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8820" activeTab="0"/>
  </bookViews>
  <sheets>
    <sheet name="Scheda offerta" sheetId="1" r:id="rId1"/>
  </sheets>
  <externalReferences>
    <externalReference r:id="rId4"/>
  </externalReferences>
  <definedNames>
    <definedName name="_xlnm.Print_Area" localSheetId="0">'Scheda offerta'!$A$1:$F$32</definedName>
    <definedName name="DAT1">#REF!</definedName>
    <definedName name="DAT2">#REF!</definedName>
    <definedName name="DAT3">#REF!</definedName>
    <definedName name="DAT4" localSheetId="0">#REF!</definedName>
    <definedName name="DAT4">#REF!</definedName>
    <definedName name="DAT5">#REF!</definedName>
    <definedName name="DAT6">#REF!</definedName>
    <definedName name="DAT7">#REF!</definedName>
    <definedName name="DAT8">#REF!</definedName>
    <definedName name="DAT9" localSheetId="0">'[1]CASS'!#REF!</definedName>
    <definedName name="DAT9">'[1]CASS'!#REF!</definedName>
    <definedName name="TEST0">#REF!</definedName>
    <definedName name="TESTHKEY">#REF!</definedName>
    <definedName name="TESTKEYS">#REF!</definedName>
    <definedName name="TESTVKEY">#REF!</definedName>
    <definedName name="_xlnm.Print_Titles" localSheetId="0">'Scheda offerta'!$1:$6</definedName>
  </definedNames>
  <calcPr fullCalcOnLoad="1"/>
</workbook>
</file>

<file path=xl/sharedStrings.xml><?xml version="1.0" encoding="utf-8"?>
<sst xmlns="http://schemas.openxmlformats.org/spreadsheetml/2006/main" count="29" uniqueCount="14">
  <si>
    <t>CLASSIFICA AMSA</t>
  </si>
  <si>
    <t>MARCA E DENOMINAZIONE PRODOTTO</t>
  </si>
  <si>
    <t>PREZZO UNITARIO OFFERTO IVA ESCLUSA [EURO]</t>
  </si>
  <si>
    <t>IMPORTO COMPLESSIVO                                               IVA ESCLUSA [EURO]</t>
  </si>
  <si>
    <t>FABBISOGNO PRESUNTO COMPLESSIVO Kg/L.</t>
  </si>
  <si>
    <t>TOTALE IVA ESCLUSA (*)</t>
  </si>
  <si>
    <t>DATA ...........................……………………</t>
  </si>
  <si>
    <t>........................................................</t>
  </si>
  <si>
    <t>(*) IVA ESCLUSA, compreso contributo consorzio OLI USATI</t>
  </si>
  <si>
    <t>SCHEDA OFFERTA</t>
  </si>
  <si>
    <t>KG</t>
  </si>
  <si>
    <t>FORNITURA LUBRIFICANTI E FLUIDI FUNZIONALI PER GLI AUTOMEZZI IN DOTAZIONE AL PARCO VEICOLARE AMSA PER UN PERIODO DI TRE ANNI DALLA DATA DI INIZIO DELLA FORNITURA - IMPORTO COMPLESSIVO DELL'APPALTO PARI A EURO 998.615,50 (IVA esclusa, compreso contributo consorzio oli usati)</t>
  </si>
  <si>
    <t>FIRMA DIGITALE</t>
  </si>
  <si>
    <t>Il prezzo offerto è reputato dall'offerente, anche alla luce del rapporto precontrattuale con la stazione appaltante, remunerativo e congruo sia in relazione alle previsioni di Capitolato e lex specialis, ivi in particolare compreso l'art. 5-Pagamenti del Capitolato, sia in considerazione della ordinaria e corretta prassi in atto nel settore commerciale cui pertiene l'appalto, della natura dell'appalto stesso e della propria condizione.</t>
  </si>
</sst>
</file>

<file path=xl/styles.xml><?xml version="1.0" encoding="utf-8"?>
<styleSheet xmlns="http://schemas.openxmlformats.org/spreadsheetml/2006/main">
  <numFmts count="5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[$-410]dddd\ d\ mmmm\ yyyy"/>
    <numFmt numFmtId="167" formatCode="dd/mm/yy;@"/>
    <numFmt numFmtId="168" formatCode="&quot;L.&quot;\ #,##0;\-&quot;L.&quot;\ #,##0"/>
    <numFmt numFmtId="169" formatCode="&quot;L.&quot;\ #,##0;[Red]\-&quot;L.&quot;\ #,##0"/>
    <numFmt numFmtId="170" formatCode="&quot;L.&quot;\ #,##0.00;\-&quot;L.&quot;\ #,##0.00"/>
    <numFmt numFmtId="171" formatCode="&quot;L.&quot;\ #,##0.00;[Red]\-&quot;L.&quot;\ #,##0.00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0.0"/>
    <numFmt numFmtId="175" formatCode="&quot;Sì&quot;;&quot;Sì&quot;;&quot;No&quot;"/>
    <numFmt numFmtId="176" formatCode="&quot;Vero&quot;;&quot;Vero&quot;;&quot;Falso&quot;"/>
    <numFmt numFmtId="177" formatCode="&quot;Attivo&quot;;&quot;Attivo&quot;;&quot;Disattivo&quot;"/>
    <numFmt numFmtId="178" formatCode="0.000"/>
    <numFmt numFmtId="179" formatCode="#,##0.00_ ;\-#,##0.00\ "/>
    <numFmt numFmtId="180" formatCode="0.000%"/>
    <numFmt numFmtId="181" formatCode="#,##0.0000"/>
    <numFmt numFmtId="182" formatCode="0.0%"/>
    <numFmt numFmtId="183" formatCode="_-* #,##0.0_-;\-* #,##0.0_-;_-* &quot;-&quot;_-;_-@_-"/>
    <numFmt numFmtId="184" formatCode="_-* #,##0.00_-;\-* #,##0.00_-;_-* &quot;-&quot;_-;_-@_-"/>
    <numFmt numFmtId="185" formatCode="mmm\-yyyy"/>
    <numFmt numFmtId="186" formatCode="0.0000000000"/>
    <numFmt numFmtId="187" formatCode="0.00000000000"/>
    <numFmt numFmtId="188" formatCode="0.000000000"/>
    <numFmt numFmtId="189" formatCode="0.00000000"/>
    <numFmt numFmtId="190" formatCode="0.0000000"/>
    <numFmt numFmtId="191" formatCode="0.000000"/>
    <numFmt numFmtId="192" formatCode="0.00000"/>
    <numFmt numFmtId="193" formatCode="0.0000"/>
    <numFmt numFmtId="194" formatCode="#,##0.000"/>
    <numFmt numFmtId="195" formatCode="d/m"/>
    <numFmt numFmtId="196" formatCode="d/m/yy"/>
    <numFmt numFmtId="197" formatCode="yy"/>
    <numFmt numFmtId="198" formatCode="yyyy"/>
    <numFmt numFmtId="199" formatCode="0.0000%"/>
    <numFmt numFmtId="200" formatCode="#,##0.0"/>
    <numFmt numFmtId="201" formatCode="General_)"/>
    <numFmt numFmtId="202" formatCode="#,##0_);\(#,##0\)"/>
    <numFmt numFmtId="203" formatCode="&quot;€&quot;\ #,##0.000;\-&quot;€&quot;\ #,##0.000"/>
    <numFmt numFmtId="204" formatCode="&quot;€&quot;\ #,##0.0000;\-&quot;€&quot;\ #,##0.0000"/>
    <numFmt numFmtId="205" formatCode="&quot;€&quot;\ #,##0.00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MS Sans Serif"/>
      <family val="2"/>
    </font>
    <font>
      <b/>
      <i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1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i/>
      <sz val="20"/>
      <name val="Arial"/>
      <family val="2"/>
    </font>
    <font>
      <sz val="20"/>
      <name val="Arial"/>
      <family val="2"/>
    </font>
    <font>
      <sz val="10"/>
      <name val="Tahoma"/>
      <family val="2"/>
    </font>
    <font>
      <sz val="11"/>
      <name val="Tahoma"/>
      <family val="2"/>
    </font>
    <font>
      <b/>
      <i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name val="Calibri"/>
      <family val="2"/>
    </font>
    <font>
      <i/>
      <sz val="14"/>
      <name val="Calibri"/>
      <family val="2"/>
    </font>
    <font>
      <b/>
      <sz val="10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44" fontId="0" fillId="0" borderId="0" applyFont="0" applyFill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4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8" fillId="33" borderId="10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10" fillId="34" borderId="10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vertical="center" wrapText="1"/>
      <protection locked="0"/>
    </xf>
    <xf numFmtId="0" fontId="36" fillId="0" borderId="10" xfId="0" applyFont="1" applyBorder="1" applyAlignment="1" applyProtection="1">
      <alignment horizontal="left" vertical="center" wrapText="1"/>
      <protection locked="0"/>
    </xf>
    <xf numFmtId="44" fontId="35" fillId="0" borderId="10" xfId="44" applyNumberFormat="1" applyFont="1" applyFill="1" applyBorder="1" applyAlignment="1" applyProtection="1">
      <alignment horizontal="center" vertical="center"/>
      <protection locked="0"/>
    </xf>
    <xf numFmtId="7" fontId="36" fillId="0" borderId="10" xfId="44" applyNumberFormat="1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top"/>
      <protection locked="0"/>
    </xf>
    <xf numFmtId="0" fontId="36" fillId="0" borderId="10" xfId="0" applyFont="1" applyBorder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3" fontId="7" fillId="0" borderId="0" xfId="0" applyNumberFormat="1" applyFont="1" applyAlignment="1" applyProtection="1">
      <alignment vertical="center"/>
      <protection locked="0"/>
    </xf>
    <xf numFmtId="3" fontId="12" fillId="0" borderId="0" xfId="0" applyNumberFormat="1" applyFont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12" fillId="0" borderId="0" xfId="0" applyFont="1" applyAlignment="1" applyProtection="1">
      <alignment horizontal="center"/>
      <protection locked="0"/>
    </xf>
    <xf numFmtId="0" fontId="10" fillId="35" borderId="0" xfId="0" applyFont="1" applyFill="1" applyBorder="1" applyAlignment="1" applyProtection="1">
      <alignment horizontal="center" vertical="center" wrapText="1"/>
      <protection locked="0"/>
    </xf>
    <xf numFmtId="7" fontId="14" fillId="0" borderId="0" xfId="44" applyNumberFormat="1" applyFont="1" applyBorder="1" applyAlignment="1" applyProtection="1">
      <alignment horizontal="center" vertical="center" wrapText="1"/>
      <protection locked="0"/>
    </xf>
    <xf numFmtId="0" fontId="12" fillId="0" borderId="0" xfId="0" applyFont="1" applyFill="1" applyAlignment="1" applyProtection="1">
      <alignment horizontal="center"/>
      <protection locked="0"/>
    </xf>
    <xf numFmtId="3" fontId="12" fillId="0" borderId="0" xfId="0" applyNumberFormat="1" applyFont="1" applyFill="1" applyAlignment="1" applyProtection="1">
      <alignment/>
      <protection locked="0"/>
    </xf>
    <xf numFmtId="0" fontId="12" fillId="0" borderId="0" xfId="0" applyFont="1" applyFill="1" applyAlignment="1" applyProtection="1">
      <alignment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7" fontId="14" fillId="0" borderId="0" xfId="44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35" fillId="0" borderId="0" xfId="0" applyFont="1" applyFill="1" applyBorder="1" applyAlignment="1" applyProtection="1">
      <alignment horizontal="center" vertical="center" wrapText="1"/>
      <protection locked="0"/>
    </xf>
    <xf numFmtId="205" fontId="35" fillId="0" borderId="0" xfId="50" applyNumberFormat="1" applyFont="1" applyFill="1" applyBorder="1" applyAlignment="1" applyProtection="1">
      <alignment vertical="center" wrapText="1"/>
      <protection locked="0"/>
    </xf>
    <xf numFmtId="0" fontId="15" fillId="0" borderId="0" xfId="0" applyFont="1" applyAlignment="1" applyProtection="1">
      <alignment vertical="center" wrapText="1"/>
      <protection locked="0"/>
    </xf>
    <xf numFmtId="0" fontId="15" fillId="0" borderId="0" xfId="51" applyFont="1" applyAlignment="1" applyProtection="1">
      <alignment horizontal="left" vertical="center"/>
      <protection locked="0"/>
    </xf>
    <xf numFmtId="0" fontId="15" fillId="0" borderId="0" xfId="51" applyFont="1" applyAlignment="1" applyProtection="1">
      <alignment vertical="center"/>
      <protection locked="0"/>
    </xf>
    <xf numFmtId="0" fontId="15" fillId="0" borderId="0" xfId="51" applyFont="1" applyAlignment="1" applyProtection="1">
      <alignment horizontal="right" vertical="center"/>
      <protection locked="0"/>
    </xf>
    <xf numFmtId="0" fontId="16" fillId="0" borderId="0" xfId="0" applyFont="1" applyAlignment="1" applyProtection="1">
      <alignment vertical="center" wrapText="1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center"/>
      <protection locked="0"/>
    </xf>
    <xf numFmtId="3" fontId="0" fillId="0" borderId="0" xfId="0" applyNumberFormat="1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8" fillId="33" borderId="10" xfId="0" applyFont="1" applyFill="1" applyBorder="1" applyAlignment="1" applyProtection="1">
      <alignment horizontal="center" vertical="center"/>
      <protection hidden="1"/>
    </xf>
    <xf numFmtId="0" fontId="10" fillId="34" borderId="10" xfId="0" applyFont="1" applyFill="1" applyBorder="1" applyAlignment="1" applyProtection="1">
      <alignment horizontal="center" vertical="center" wrapText="1"/>
      <protection hidden="1"/>
    </xf>
    <xf numFmtId="0" fontId="35" fillId="0" borderId="10" xfId="49" applyFont="1" applyFill="1" applyBorder="1" applyAlignment="1" applyProtection="1">
      <alignment horizontal="center" vertical="center"/>
      <protection hidden="1"/>
    </xf>
    <xf numFmtId="3" fontId="35" fillId="0" borderId="10" xfId="0" applyNumberFormat="1" applyFont="1" applyBorder="1" applyAlignment="1" applyProtection="1">
      <alignment horizontal="center" vertical="center"/>
      <protection hidden="1"/>
    </xf>
    <xf numFmtId="3" fontId="35" fillId="0" borderId="10" xfId="0" applyNumberFormat="1" applyFont="1" applyFill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justify" vertical="center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8" fillId="33" borderId="10" xfId="0" applyFont="1" applyFill="1" applyBorder="1" applyAlignment="1" applyProtection="1">
      <alignment horizontal="center" vertical="center"/>
      <protection hidden="1"/>
    </xf>
    <xf numFmtId="0" fontId="10" fillId="34" borderId="10" xfId="0" applyFont="1" applyFill="1" applyBorder="1" applyAlignment="1" applyProtection="1">
      <alignment horizontal="center" vertical="center" wrapText="1"/>
      <protection hidden="1"/>
    </xf>
    <xf numFmtId="0" fontId="10" fillId="34" borderId="11" xfId="0" applyFont="1" applyFill="1" applyBorder="1" applyAlignment="1" applyProtection="1">
      <alignment horizontal="center" vertical="center" wrapText="1"/>
      <protection locked="0"/>
    </xf>
    <xf numFmtId="0" fontId="10" fillId="34" borderId="12" xfId="0" applyFont="1" applyFill="1" applyBorder="1" applyAlignment="1" applyProtection="1">
      <alignment horizontal="center" vertical="center" wrapText="1"/>
      <protection locked="0"/>
    </xf>
    <xf numFmtId="7" fontId="13" fillId="0" borderId="13" xfId="44" applyNumberFormat="1" applyFont="1" applyBorder="1" applyAlignment="1" applyProtection="1">
      <alignment horizontal="center" vertical="center" wrapText="1"/>
      <protection locked="0"/>
    </xf>
    <xf numFmtId="7" fontId="14" fillId="0" borderId="14" xfId="44" applyNumberFormat="1" applyFont="1" applyBorder="1" applyAlignment="1" applyProtection="1">
      <alignment horizontal="center" vertical="center" wrapText="1"/>
      <protection locked="0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rmale 2" xfId="49"/>
    <cellStyle name="Normale_SCHEDA OFFERTA" xfId="50"/>
    <cellStyle name="Normale_SCHEDA OFFERTA MOTORI 2002" xfId="51"/>
    <cellStyle name="Nota" xfId="52"/>
    <cellStyle name="Output" xfId="53"/>
    <cellStyle name="Percent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22</xdr:row>
      <xdr:rowOff>0</xdr:rowOff>
    </xdr:from>
    <xdr:ext cx="10477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1409700" y="8582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3</xdr:col>
      <xdr:colOff>1343025</xdr:colOff>
      <xdr:row>0</xdr:row>
      <xdr:rowOff>0</xdr:rowOff>
    </xdr:from>
    <xdr:to>
      <xdr:col>4</xdr:col>
      <xdr:colOff>1162050</xdr:colOff>
      <xdr:row>1</xdr:row>
      <xdr:rowOff>0</xdr:rowOff>
    </xdr:to>
    <xdr:sp>
      <xdr:nvSpPr>
        <xdr:cNvPr id="2" name="Rectangle 2"/>
        <xdr:cNvSpPr>
          <a:spLocks/>
        </xdr:cNvSpPr>
      </xdr:nvSpPr>
      <xdr:spPr>
        <a:xfrm>
          <a:off x="4572000" y="0"/>
          <a:ext cx="24669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0</xdr:colOff>
      <xdr:row>22</xdr:row>
      <xdr:rowOff>0</xdr:rowOff>
    </xdr:from>
    <xdr:ext cx="104775" cy="219075"/>
    <xdr:sp fLocksText="0">
      <xdr:nvSpPr>
        <xdr:cNvPr id="3" name="Text Box 3"/>
        <xdr:cNvSpPr txBox="1">
          <a:spLocks noChangeArrowheads="1"/>
        </xdr:cNvSpPr>
      </xdr:nvSpPr>
      <xdr:spPr>
        <a:xfrm>
          <a:off x="0" y="8582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04775" cy="219075"/>
    <xdr:sp fLocksText="0">
      <xdr:nvSpPr>
        <xdr:cNvPr id="4" name="Text Box 4"/>
        <xdr:cNvSpPr txBox="1">
          <a:spLocks noChangeArrowheads="1"/>
        </xdr:cNvSpPr>
      </xdr:nvSpPr>
      <xdr:spPr>
        <a:xfrm>
          <a:off x="0" y="8582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22</xdr:row>
      <xdr:rowOff>0</xdr:rowOff>
    </xdr:from>
    <xdr:ext cx="95250" cy="219075"/>
    <xdr:sp fLocksText="0">
      <xdr:nvSpPr>
        <xdr:cNvPr id="5" name="Text Box 5"/>
        <xdr:cNvSpPr txBox="1">
          <a:spLocks noChangeArrowheads="1"/>
        </xdr:cNvSpPr>
      </xdr:nvSpPr>
      <xdr:spPr>
        <a:xfrm>
          <a:off x="581025" y="8582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04775" cy="219075"/>
    <xdr:sp fLocksText="0">
      <xdr:nvSpPr>
        <xdr:cNvPr id="6" name="Text Box 6"/>
        <xdr:cNvSpPr txBox="1">
          <a:spLocks noChangeArrowheads="1"/>
        </xdr:cNvSpPr>
      </xdr:nvSpPr>
      <xdr:spPr>
        <a:xfrm>
          <a:off x="1409700" y="8582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04775" cy="219075"/>
    <xdr:sp fLocksText="0">
      <xdr:nvSpPr>
        <xdr:cNvPr id="7" name="Text Box 7"/>
        <xdr:cNvSpPr txBox="1">
          <a:spLocks noChangeArrowheads="1"/>
        </xdr:cNvSpPr>
      </xdr:nvSpPr>
      <xdr:spPr>
        <a:xfrm>
          <a:off x="0" y="8582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22</xdr:row>
      <xdr:rowOff>0</xdr:rowOff>
    </xdr:from>
    <xdr:ext cx="95250" cy="219075"/>
    <xdr:sp fLocksText="0">
      <xdr:nvSpPr>
        <xdr:cNvPr id="8" name="Text Box 9"/>
        <xdr:cNvSpPr txBox="1">
          <a:spLocks noChangeArrowheads="1"/>
        </xdr:cNvSpPr>
      </xdr:nvSpPr>
      <xdr:spPr>
        <a:xfrm>
          <a:off x="581025" y="8582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0</xdr:colOff>
      <xdr:row>26</xdr:row>
      <xdr:rowOff>133350</xdr:rowOff>
    </xdr:from>
    <xdr:to>
      <xdr:col>5</xdr:col>
      <xdr:colOff>3238500</xdr:colOff>
      <xdr:row>27</xdr:row>
      <xdr:rowOff>19050</xdr:rowOff>
    </xdr:to>
    <xdr:sp>
      <xdr:nvSpPr>
        <xdr:cNvPr id="9" name="Text Box 16"/>
        <xdr:cNvSpPr txBox="1">
          <a:spLocks noChangeArrowheads="1"/>
        </xdr:cNvSpPr>
      </xdr:nvSpPr>
      <xdr:spPr>
        <a:xfrm>
          <a:off x="0" y="10239375"/>
          <a:ext cx="116586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/>
        <a:p>
          <a:pPr algn="just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QUESTA DITTA ACCETTA, SENZA ECCEZIONI E RISERVE, TUTTE LE CONDIZIONI E I TERMINI DEGLI ATTI DI GARA E LE CLAUSOLE DEL CAPITOLATO</a:t>
          </a:r>
        </a:p>
      </xdr:txBody>
    </xdr:sp>
    <xdr:clientData/>
  </xdr:twoCellAnchor>
  <xdr:oneCellAnchor>
    <xdr:from>
      <xdr:col>1</xdr:col>
      <xdr:colOff>0</xdr:colOff>
      <xdr:row>22</xdr:row>
      <xdr:rowOff>0</xdr:rowOff>
    </xdr:from>
    <xdr:ext cx="104775" cy="219075"/>
    <xdr:sp fLocksText="0">
      <xdr:nvSpPr>
        <xdr:cNvPr id="10" name="Text Box 1"/>
        <xdr:cNvSpPr txBox="1">
          <a:spLocks noChangeArrowheads="1"/>
        </xdr:cNvSpPr>
      </xdr:nvSpPr>
      <xdr:spPr>
        <a:xfrm>
          <a:off x="1409700" y="8582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04775" cy="219075"/>
    <xdr:sp fLocksText="0">
      <xdr:nvSpPr>
        <xdr:cNvPr id="11" name="Text Box 3"/>
        <xdr:cNvSpPr txBox="1">
          <a:spLocks noChangeArrowheads="1"/>
        </xdr:cNvSpPr>
      </xdr:nvSpPr>
      <xdr:spPr>
        <a:xfrm>
          <a:off x="0" y="8582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04775" cy="219075"/>
    <xdr:sp fLocksText="0">
      <xdr:nvSpPr>
        <xdr:cNvPr id="12" name="Text Box 4"/>
        <xdr:cNvSpPr txBox="1">
          <a:spLocks noChangeArrowheads="1"/>
        </xdr:cNvSpPr>
      </xdr:nvSpPr>
      <xdr:spPr>
        <a:xfrm>
          <a:off x="0" y="8582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22</xdr:row>
      <xdr:rowOff>0</xdr:rowOff>
    </xdr:from>
    <xdr:ext cx="95250" cy="219075"/>
    <xdr:sp fLocksText="0">
      <xdr:nvSpPr>
        <xdr:cNvPr id="13" name="Text Box 5"/>
        <xdr:cNvSpPr txBox="1">
          <a:spLocks noChangeArrowheads="1"/>
        </xdr:cNvSpPr>
      </xdr:nvSpPr>
      <xdr:spPr>
        <a:xfrm>
          <a:off x="581025" y="8582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04775" cy="219075"/>
    <xdr:sp fLocksText="0">
      <xdr:nvSpPr>
        <xdr:cNvPr id="14" name="Text Box 6"/>
        <xdr:cNvSpPr txBox="1">
          <a:spLocks noChangeArrowheads="1"/>
        </xdr:cNvSpPr>
      </xdr:nvSpPr>
      <xdr:spPr>
        <a:xfrm>
          <a:off x="1409700" y="8582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04775" cy="219075"/>
    <xdr:sp fLocksText="0">
      <xdr:nvSpPr>
        <xdr:cNvPr id="15" name="Text Box 7"/>
        <xdr:cNvSpPr txBox="1">
          <a:spLocks noChangeArrowheads="1"/>
        </xdr:cNvSpPr>
      </xdr:nvSpPr>
      <xdr:spPr>
        <a:xfrm>
          <a:off x="0" y="8582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04775" cy="219075"/>
    <xdr:sp fLocksText="0">
      <xdr:nvSpPr>
        <xdr:cNvPr id="16" name="Text Box 8"/>
        <xdr:cNvSpPr txBox="1">
          <a:spLocks noChangeArrowheads="1"/>
        </xdr:cNvSpPr>
      </xdr:nvSpPr>
      <xdr:spPr>
        <a:xfrm>
          <a:off x="0" y="8582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22</xdr:row>
      <xdr:rowOff>0</xdr:rowOff>
    </xdr:from>
    <xdr:ext cx="95250" cy="219075"/>
    <xdr:sp fLocksText="0">
      <xdr:nvSpPr>
        <xdr:cNvPr id="17" name="Text Box 9"/>
        <xdr:cNvSpPr txBox="1">
          <a:spLocks noChangeArrowheads="1"/>
        </xdr:cNvSpPr>
      </xdr:nvSpPr>
      <xdr:spPr>
        <a:xfrm>
          <a:off x="581025" y="8582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04775" cy="219075"/>
    <xdr:sp fLocksText="0">
      <xdr:nvSpPr>
        <xdr:cNvPr id="18" name="Text Box 1"/>
        <xdr:cNvSpPr txBox="1">
          <a:spLocks noChangeArrowheads="1"/>
        </xdr:cNvSpPr>
      </xdr:nvSpPr>
      <xdr:spPr>
        <a:xfrm>
          <a:off x="1409700" y="8582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04775" cy="219075"/>
    <xdr:sp fLocksText="0">
      <xdr:nvSpPr>
        <xdr:cNvPr id="19" name="Text Box 3"/>
        <xdr:cNvSpPr txBox="1">
          <a:spLocks noChangeArrowheads="1"/>
        </xdr:cNvSpPr>
      </xdr:nvSpPr>
      <xdr:spPr>
        <a:xfrm>
          <a:off x="0" y="8582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04775" cy="219075"/>
    <xdr:sp fLocksText="0">
      <xdr:nvSpPr>
        <xdr:cNvPr id="20" name="Text Box 4"/>
        <xdr:cNvSpPr txBox="1">
          <a:spLocks noChangeArrowheads="1"/>
        </xdr:cNvSpPr>
      </xdr:nvSpPr>
      <xdr:spPr>
        <a:xfrm>
          <a:off x="0" y="8582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22</xdr:row>
      <xdr:rowOff>0</xdr:rowOff>
    </xdr:from>
    <xdr:ext cx="95250" cy="219075"/>
    <xdr:sp fLocksText="0">
      <xdr:nvSpPr>
        <xdr:cNvPr id="21" name="Text Box 5"/>
        <xdr:cNvSpPr txBox="1">
          <a:spLocks noChangeArrowheads="1"/>
        </xdr:cNvSpPr>
      </xdr:nvSpPr>
      <xdr:spPr>
        <a:xfrm>
          <a:off x="581025" y="8582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04775" cy="219075"/>
    <xdr:sp fLocksText="0">
      <xdr:nvSpPr>
        <xdr:cNvPr id="22" name="Text Box 6"/>
        <xdr:cNvSpPr txBox="1">
          <a:spLocks noChangeArrowheads="1"/>
        </xdr:cNvSpPr>
      </xdr:nvSpPr>
      <xdr:spPr>
        <a:xfrm>
          <a:off x="1409700" y="8582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04775" cy="219075"/>
    <xdr:sp fLocksText="0">
      <xdr:nvSpPr>
        <xdr:cNvPr id="23" name="Text Box 7"/>
        <xdr:cNvSpPr txBox="1">
          <a:spLocks noChangeArrowheads="1"/>
        </xdr:cNvSpPr>
      </xdr:nvSpPr>
      <xdr:spPr>
        <a:xfrm>
          <a:off x="0" y="8582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22</xdr:row>
      <xdr:rowOff>0</xdr:rowOff>
    </xdr:from>
    <xdr:ext cx="95250" cy="219075"/>
    <xdr:sp fLocksText="0">
      <xdr:nvSpPr>
        <xdr:cNvPr id="24" name="Text Box 9"/>
        <xdr:cNvSpPr txBox="1">
          <a:spLocks noChangeArrowheads="1"/>
        </xdr:cNvSpPr>
      </xdr:nvSpPr>
      <xdr:spPr>
        <a:xfrm>
          <a:off x="581025" y="8582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rv01\automezzi\servizi%202003\RIP%20CASSONI%20E%20COMP%20SCARRABILI\caloco%20cass%20e%20comp%20sacarrabil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COLAS (2)"/>
      <sheetName val="CALCOLAS"/>
      <sheetName val="CASS"/>
      <sheetName val="COM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"/>
  <sheetViews>
    <sheetView showGridLines="0" tabSelected="1" view="pageBreakPreview" zoomScale="85" zoomScaleNormal="70" zoomScaleSheetLayoutView="85" zoomScalePageLayoutView="0" workbookViewId="0" topLeftCell="A1">
      <selection activeCell="A18" sqref="A18"/>
    </sheetView>
  </sheetViews>
  <sheetFormatPr defaultColWidth="9.140625" defaultRowHeight="12.75"/>
  <cols>
    <col min="1" max="1" width="21.140625" style="39" customWidth="1"/>
    <col min="2" max="2" width="21.8515625" style="40" customWidth="1"/>
    <col min="3" max="3" width="5.421875" style="40" customWidth="1"/>
    <col min="4" max="4" width="39.7109375" style="41" customWidth="1"/>
    <col min="5" max="5" width="38.140625" style="41" customWidth="1"/>
    <col min="6" max="6" width="49.00390625" style="41" customWidth="1"/>
    <col min="7" max="16384" width="9.140625" style="20" customWidth="1"/>
  </cols>
  <sheetData>
    <row r="1" spans="1:6" s="1" customFormat="1" ht="18.75" customHeight="1">
      <c r="A1" s="48" t="s">
        <v>9</v>
      </c>
      <c r="B1" s="48"/>
      <c r="C1" s="48"/>
      <c r="D1" s="48"/>
      <c r="E1" s="48"/>
      <c r="F1" s="48"/>
    </row>
    <row r="2" spans="1:5" s="5" customFormat="1" ht="7.5" customHeight="1">
      <c r="A2" s="2"/>
      <c r="B2" s="3"/>
      <c r="C2" s="3"/>
      <c r="D2" s="4"/>
      <c r="E2" s="4"/>
    </row>
    <row r="3" spans="1:6" s="6" customFormat="1" ht="16.5" customHeight="1">
      <c r="A3" s="49" t="s">
        <v>11</v>
      </c>
      <c r="B3" s="49"/>
      <c r="C3" s="49"/>
      <c r="D3" s="49"/>
      <c r="E3" s="49"/>
      <c r="F3" s="49"/>
    </row>
    <row r="4" spans="1:6" s="6" customFormat="1" ht="60" customHeight="1">
      <c r="A4" s="50"/>
      <c r="B4" s="50"/>
      <c r="C4" s="50"/>
      <c r="D4" s="50"/>
      <c r="E4" s="50"/>
      <c r="F4" s="50"/>
    </row>
    <row r="5" spans="1:6" s="8" customFormat="1" ht="18.75" customHeight="1">
      <c r="A5" s="42">
        <v>1</v>
      </c>
      <c r="B5" s="51">
        <v>2</v>
      </c>
      <c r="C5" s="51"/>
      <c r="D5" s="7">
        <v>3</v>
      </c>
      <c r="E5" s="7">
        <v>4</v>
      </c>
      <c r="F5" s="7">
        <v>5</v>
      </c>
    </row>
    <row r="6" spans="1:6" s="10" customFormat="1" ht="74.25" customHeight="1">
      <c r="A6" s="43" t="s">
        <v>0</v>
      </c>
      <c r="B6" s="52" t="s">
        <v>4</v>
      </c>
      <c r="C6" s="52"/>
      <c r="D6" s="9" t="s">
        <v>1</v>
      </c>
      <c r="E6" s="9" t="s">
        <v>2</v>
      </c>
      <c r="F6" s="9" t="s">
        <v>3</v>
      </c>
    </row>
    <row r="7" spans="1:6" s="14" customFormat="1" ht="30" customHeight="1">
      <c r="A7" s="44">
        <v>30600360</v>
      </c>
      <c r="B7" s="45">
        <v>2480</v>
      </c>
      <c r="C7" s="44" t="s">
        <v>10</v>
      </c>
      <c r="D7" s="11"/>
      <c r="E7" s="12"/>
      <c r="F7" s="13">
        <f>B7*E7</f>
        <v>0</v>
      </c>
    </row>
    <row r="8" spans="1:6" s="14" customFormat="1" ht="30" customHeight="1">
      <c r="A8" s="44">
        <v>35500762</v>
      </c>
      <c r="B8" s="45">
        <v>48950</v>
      </c>
      <c r="C8" s="44" t="s">
        <v>10</v>
      </c>
      <c r="D8" s="15"/>
      <c r="E8" s="12"/>
      <c r="F8" s="13">
        <f>B8*E8</f>
        <v>0</v>
      </c>
    </row>
    <row r="9" spans="1:6" s="14" customFormat="1" ht="30" customHeight="1">
      <c r="A9" s="44">
        <v>30600060</v>
      </c>
      <c r="B9" s="45">
        <v>15660</v>
      </c>
      <c r="C9" s="44" t="s">
        <v>10</v>
      </c>
      <c r="D9" s="11"/>
      <c r="E9" s="12"/>
      <c r="F9" s="13">
        <f aca="true" t="shared" si="0" ref="F9:F22">B9*E9</f>
        <v>0</v>
      </c>
    </row>
    <row r="10" spans="1:6" s="14" customFormat="1" ht="30" customHeight="1">
      <c r="A10" s="44">
        <v>61007948</v>
      </c>
      <c r="B10" s="45">
        <v>900</v>
      </c>
      <c r="C10" s="44" t="s">
        <v>10</v>
      </c>
      <c r="D10" s="15"/>
      <c r="E10" s="12"/>
      <c r="F10" s="13">
        <f t="shared" si="0"/>
        <v>0</v>
      </c>
    </row>
    <row r="11" spans="1:6" s="14" customFormat="1" ht="30" customHeight="1">
      <c r="A11" s="44">
        <v>61007947</v>
      </c>
      <c r="B11" s="45">
        <v>900</v>
      </c>
      <c r="C11" s="44" t="s">
        <v>10</v>
      </c>
      <c r="D11" s="11"/>
      <c r="E11" s="12"/>
      <c r="F11" s="13">
        <f t="shared" si="0"/>
        <v>0</v>
      </c>
    </row>
    <row r="12" spans="1:6" s="14" customFormat="1" ht="30" customHeight="1">
      <c r="A12" s="44">
        <v>35500712</v>
      </c>
      <c r="B12" s="45">
        <v>2160</v>
      </c>
      <c r="C12" s="44" t="s">
        <v>10</v>
      </c>
      <c r="D12" s="15"/>
      <c r="E12" s="12"/>
      <c r="F12" s="13">
        <f t="shared" si="0"/>
        <v>0</v>
      </c>
    </row>
    <row r="13" spans="1:6" s="14" customFormat="1" ht="30" customHeight="1">
      <c r="A13" s="44">
        <v>30600280</v>
      </c>
      <c r="B13" s="45">
        <v>3560</v>
      </c>
      <c r="C13" s="44" t="s">
        <v>10</v>
      </c>
      <c r="D13" s="11"/>
      <c r="E13" s="12"/>
      <c r="F13" s="13">
        <f t="shared" si="0"/>
        <v>0</v>
      </c>
    </row>
    <row r="14" spans="1:6" s="14" customFormat="1" ht="30" customHeight="1">
      <c r="A14" s="44">
        <v>35500144</v>
      </c>
      <c r="B14" s="45">
        <v>228000</v>
      </c>
      <c r="C14" s="44" t="s">
        <v>10</v>
      </c>
      <c r="D14" s="11"/>
      <c r="E14" s="12"/>
      <c r="F14" s="13">
        <f t="shared" si="0"/>
        <v>0</v>
      </c>
    </row>
    <row r="15" spans="1:6" s="14" customFormat="1" ht="30" customHeight="1">
      <c r="A15" s="44">
        <v>30600311</v>
      </c>
      <c r="B15" s="45">
        <v>2180</v>
      </c>
      <c r="C15" s="44" t="s">
        <v>10</v>
      </c>
      <c r="D15" s="15"/>
      <c r="E15" s="12"/>
      <c r="F15" s="13">
        <f t="shared" si="0"/>
        <v>0</v>
      </c>
    </row>
    <row r="16" spans="1:6" s="14" customFormat="1" ht="30" customHeight="1">
      <c r="A16" s="44">
        <v>35500717</v>
      </c>
      <c r="B16" s="45">
        <v>3250</v>
      </c>
      <c r="C16" s="44" t="s">
        <v>10</v>
      </c>
      <c r="D16" s="11"/>
      <c r="E16" s="12"/>
      <c r="F16" s="13">
        <f t="shared" si="0"/>
        <v>0</v>
      </c>
    </row>
    <row r="17" spans="1:6" s="14" customFormat="1" ht="30" customHeight="1">
      <c r="A17" s="44">
        <v>30600362</v>
      </c>
      <c r="B17" s="45">
        <v>5000</v>
      </c>
      <c r="C17" s="44" t="s">
        <v>10</v>
      </c>
      <c r="D17" s="15"/>
      <c r="E17" s="12"/>
      <c r="F17" s="13">
        <f>B17*E17</f>
        <v>0</v>
      </c>
    </row>
    <row r="18" spans="1:6" s="14" customFormat="1" ht="30" customHeight="1">
      <c r="A18" s="44">
        <v>61000819</v>
      </c>
      <c r="B18" s="45">
        <v>5000</v>
      </c>
      <c r="C18" s="44" t="s">
        <v>10</v>
      </c>
      <c r="D18" s="11"/>
      <c r="E18" s="12"/>
      <c r="F18" s="13">
        <f t="shared" si="0"/>
        <v>0</v>
      </c>
    </row>
    <row r="19" spans="1:6" s="14" customFormat="1" ht="30" customHeight="1">
      <c r="A19" s="44">
        <v>35500753</v>
      </c>
      <c r="B19" s="45">
        <v>130</v>
      </c>
      <c r="C19" s="44" t="s">
        <v>10</v>
      </c>
      <c r="D19" s="11"/>
      <c r="E19" s="12"/>
      <c r="F19" s="13">
        <f t="shared" si="0"/>
        <v>0</v>
      </c>
    </row>
    <row r="20" spans="1:6" s="14" customFormat="1" ht="30" customHeight="1">
      <c r="A20" s="44">
        <v>35500767</v>
      </c>
      <c r="B20" s="45">
        <v>11530</v>
      </c>
      <c r="C20" s="44" t="s">
        <v>10</v>
      </c>
      <c r="D20" s="15"/>
      <c r="E20" s="12"/>
      <c r="F20" s="13">
        <f t="shared" si="0"/>
        <v>0</v>
      </c>
    </row>
    <row r="21" spans="1:6" s="14" customFormat="1" ht="30" customHeight="1">
      <c r="A21" s="44">
        <v>35500902</v>
      </c>
      <c r="B21" s="46">
        <v>50200</v>
      </c>
      <c r="C21" s="44" t="s">
        <v>10</v>
      </c>
      <c r="D21" s="15"/>
      <c r="E21" s="12"/>
      <c r="F21" s="13">
        <f t="shared" si="0"/>
        <v>0</v>
      </c>
    </row>
    <row r="22" spans="1:6" s="14" customFormat="1" ht="30" customHeight="1">
      <c r="A22" s="44">
        <v>61000820</v>
      </c>
      <c r="B22" s="45">
        <v>11200</v>
      </c>
      <c r="C22" s="44" t="s">
        <v>10</v>
      </c>
      <c r="D22" s="11"/>
      <c r="E22" s="12"/>
      <c r="F22" s="13">
        <f t="shared" si="0"/>
        <v>0</v>
      </c>
    </row>
    <row r="23" spans="1:6" ht="30" customHeight="1">
      <c r="A23" s="16" t="s">
        <v>8</v>
      </c>
      <c r="B23" s="17"/>
      <c r="C23" s="18"/>
      <c r="D23" s="19"/>
      <c r="E23" s="53" t="s">
        <v>5</v>
      </c>
      <c r="F23" s="55">
        <f>SUM(F7:F23)</f>
        <v>0</v>
      </c>
    </row>
    <row r="24" spans="1:6" ht="30" customHeight="1" thickBot="1">
      <c r="A24" s="21"/>
      <c r="B24" s="18"/>
      <c r="C24" s="18"/>
      <c r="D24" s="19"/>
      <c r="E24" s="54"/>
      <c r="F24" s="56"/>
    </row>
    <row r="25" spans="1:6" ht="30" customHeight="1">
      <c r="A25" s="21"/>
      <c r="B25" s="18"/>
      <c r="C25" s="18"/>
      <c r="D25" s="19"/>
      <c r="E25" s="22"/>
      <c r="F25" s="23"/>
    </row>
    <row r="26" spans="1:6" s="29" customFormat="1" ht="30" customHeight="1">
      <c r="A26" s="24"/>
      <c r="B26" s="25"/>
      <c r="C26" s="25"/>
      <c r="D26" s="26"/>
      <c r="E26" s="27"/>
      <c r="F26" s="28"/>
    </row>
    <row r="27" spans="1:6" s="29" customFormat="1" ht="38.25" customHeight="1">
      <c r="A27" s="30"/>
      <c r="B27" s="30"/>
      <c r="C27" s="30"/>
      <c r="D27" s="30"/>
      <c r="E27" s="30"/>
      <c r="F27" s="31"/>
    </row>
    <row r="28" s="32" customFormat="1" ht="27" customHeight="1"/>
    <row r="29" spans="1:5" s="34" customFormat="1" ht="12.75">
      <c r="A29" s="33"/>
      <c r="D29" s="35"/>
      <c r="E29" s="33"/>
    </row>
    <row r="30" spans="1:17" s="37" customFormat="1" ht="12.75" customHeight="1">
      <c r="A30" s="47" t="s">
        <v>13</v>
      </c>
      <c r="B30" s="47"/>
      <c r="C30" s="47"/>
      <c r="D30" s="47"/>
      <c r="E30" s="47"/>
      <c r="F30" s="47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</row>
    <row r="31" spans="1:17" s="38" customFormat="1" ht="38.25" customHeight="1">
      <c r="A31" s="47"/>
      <c r="B31" s="47"/>
      <c r="C31" s="47"/>
      <c r="D31" s="47"/>
      <c r="E31" s="47"/>
      <c r="F31" s="47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</row>
    <row r="32" spans="1:5" s="34" customFormat="1" ht="57.75" customHeight="1">
      <c r="A32" s="33" t="s">
        <v>6</v>
      </c>
      <c r="D32" s="35" t="s">
        <v>12</v>
      </c>
      <c r="E32" s="33" t="s">
        <v>7</v>
      </c>
    </row>
    <row r="33" s="32" customFormat="1" ht="27" customHeight="1"/>
  </sheetData>
  <sheetProtection password="EEDE" sheet="1"/>
  <mergeCells count="7">
    <mergeCell ref="A30:F31"/>
    <mergeCell ref="A1:F1"/>
    <mergeCell ref="A3:F4"/>
    <mergeCell ref="B5:C5"/>
    <mergeCell ref="B6:C6"/>
    <mergeCell ref="E23:E24"/>
    <mergeCell ref="F23:F24"/>
  </mergeCells>
  <printOptions horizontalCentered="1"/>
  <pageMargins left="0" right="0" top="0.7480314960629921" bottom="0.7480314960629921" header="0.31496062992125984" footer="0.31496062992125984"/>
  <pageSetup horizontalDpi="600" verticalDpi="600" orientation="portrait" paperSize="9" scale="55" r:id="rId2"/>
  <headerFooter alignWithMargins="0">
    <oddHeader>&amp;RAllegato 2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AMSA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santoroe</dc:creator>
  <cp:keywords/>
  <dc:description/>
  <cp:lastModifiedBy>Emanueli Aura</cp:lastModifiedBy>
  <cp:lastPrinted>2018-02-13T10:45:13Z</cp:lastPrinted>
  <dcterms:created xsi:type="dcterms:W3CDTF">2007-10-22T13:08:25Z</dcterms:created>
  <dcterms:modified xsi:type="dcterms:W3CDTF">2018-02-13T13:59:06Z</dcterms:modified>
  <cp:category/>
  <cp:version/>
  <cp:contentType/>
  <cp:contentStatus/>
</cp:coreProperties>
</file>