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782"/>
  </bookViews>
  <sheets>
    <sheet name="area OVEST Milano" sheetId="12" r:id="rId1"/>
    <sheet name="Novate Milanese" sheetId="16" r:id="rId2"/>
    <sheet name="Pero" sheetId="17" r:id="rId3"/>
    <sheet name="Cormano" sheetId="18" r:id="rId4"/>
    <sheet name="Buccinasco" sheetId="19" r:id="rId5"/>
    <sheet name="PIAN_ES_PERIODO" sheetId="10" state="hidden" r:id="rId6"/>
  </sheets>
  <definedNames>
    <definedName name="_xlnm._FilterDatabase" localSheetId="0" hidden="1">'area OVEST Milano'!$A$1:$G$1972</definedName>
  </definedNames>
  <calcPr calcId="152511"/>
</workbook>
</file>

<file path=xl/calcChain.xml><?xml version="1.0" encoding="utf-8"?>
<calcChain xmlns="http://schemas.openxmlformats.org/spreadsheetml/2006/main">
  <c r="G4" i="12" l="1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G342" i="12"/>
  <c r="G343" i="12"/>
  <c r="G344" i="12"/>
  <c r="G345" i="12"/>
  <c r="G346" i="12"/>
  <c r="G347" i="12"/>
  <c r="G348" i="12"/>
  <c r="G349" i="12"/>
  <c r="G350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364" i="12"/>
  <c r="G365" i="12"/>
  <c r="G366" i="12"/>
  <c r="G367" i="12"/>
  <c r="G368" i="12"/>
  <c r="G369" i="12"/>
  <c r="G370" i="12"/>
  <c r="G371" i="12"/>
  <c r="G372" i="12"/>
  <c r="G373" i="12"/>
  <c r="G374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8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403" i="12"/>
  <c r="G404" i="12"/>
  <c r="G405" i="12"/>
  <c r="G406" i="12"/>
  <c r="G407" i="12"/>
  <c r="G408" i="12"/>
  <c r="G409" i="12"/>
  <c r="G410" i="12"/>
  <c r="G411" i="12"/>
  <c r="G412" i="12"/>
  <c r="G413" i="12"/>
  <c r="G414" i="12"/>
  <c r="G415" i="12"/>
  <c r="G416" i="12"/>
  <c r="G417" i="12"/>
  <c r="G418" i="12"/>
  <c r="G419" i="12"/>
  <c r="G420" i="12"/>
  <c r="G421" i="12"/>
  <c r="G422" i="12"/>
  <c r="G423" i="12"/>
  <c r="G424" i="12"/>
  <c r="G425" i="12"/>
  <c r="G426" i="12"/>
  <c r="G427" i="12"/>
  <c r="G428" i="12"/>
  <c r="G429" i="12"/>
  <c r="G430" i="12"/>
  <c r="G431" i="12"/>
  <c r="G432" i="12"/>
  <c r="G433" i="12"/>
  <c r="G434" i="12"/>
  <c r="G435" i="12"/>
  <c r="G436" i="12"/>
  <c r="G437" i="12"/>
  <c r="G438" i="12"/>
  <c r="G439" i="12"/>
  <c r="G440" i="12"/>
  <c r="G441" i="12"/>
  <c r="G442" i="12"/>
  <c r="G443" i="12"/>
  <c r="G444" i="12"/>
  <c r="G445" i="12"/>
  <c r="G446" i="12"/>
  <c r="G447" i="12"/>
  <c r="G448" i="12"/>
  <c r="G449" i="12"/>
  <c r="G450" i="12"/>
  <c r="G451" i="12"/>
  <c r="G452" i="12"/>
  <c r="G453" i="12"/>
  <c r="G454" i="12"/>
  <c r="G455" i="12"/>
  <c r="G456" i="12"/>
  <c r="G457" i="12"/>
  <c r="G458" i="12"/>
  <c r="G459" i="12"/>
  <c r="G460" i="12"/>
  <c r="G461" i="12"/>
  <c r="G462" i="12"/>
  <c r="G463" i="12"/>
  <c r="G464" i="12"/>
  <c r="G465" i="12"/>
  <c r="G466" i="12"/>
  <c r="G467" i="12"/>
  <c r="G468" i="12"/>
  <c r="G469" i="12"/>
  <c r="G470" i="12"/>
  <c r="G471" i="12"/>
  <c r="G472" i="12"/>
  <c r="G473" i="12"/>
  <c r="G474" i="12"/>
  <c r="G475" i="12"/>
  <c r="G476" i="12"/>
  <c r="G477" i="12"/>
  <c r="G478" i="12"/>
  <c r="G479" i="12"/>
  <c r="G480" i="12"/>
  <c r="G481" i="12"/>
  <c r="G482" i="12"/>
  <c r="G483" i="12"/>
  <c r="G484" i="12"/>
  <c r="G485" i="12"/>
  <c r="G486" i="12"/>
  <c r="G487" i="12"/>
  <c r="G488" i="12"/>
  <c r="G489" i="12"/>
  <c r="G490" i="12"/>
  <c r="G491" i="12"/>
  <c r="G492" i="12"/>
  <c r="G493" i="12"/>
  <c r="G494" i="12"/>
  <c r="G495" i="12"/>
  <c r="G496" i="12"/>
  <c r="G497" i="12"/>
  <c r="G498" i="12"/>
  <c r="G499" i="12"/>
  <c r="G500" i="12"/>
  <c r="G501" i="12"/>
  <c r="G502" i="12"/>
  <c r="G503" i="12"/>
  <c r="G504" i="12"/>
  <c r="G505" i="12"/>
  <c r="G506" i="12"/>
  <c r="G507" i="12"/>
  <c r="G508" i="12"/>
  <c r="G509" i="12"/>
  <c r="G510" i="12"/>
  <c r="G511" i="12"/>
  <c r="G512" i="12"/>
  <c r="G513" i="12"/>
  <c r="G514" i="12"/>
  <c r="G515" i="12"/>
  <c r="G516" i="12"/>
  <c r="G517" i="12"/>
  <c r="G518" i="12"/>
  <c r="G519" i="12"/>
  <c r="G520" i="12"/>
  <c r="G521" i="12"/>
  <c r="G522" i="12"/>
  <c r="G523" i="12"/>
  <c r="G524" i="12"/>
  <c r="G525" i="12"/>
  <c r="G526" i="12"/>
  <c r="G527" i="12"/>
  <c r="G528" i="12"/>
  <c r="G529" i="12"/>
  <c r="G530" i="12"/>
  <c r="G531" i="12"/>
  <c r="G532" i="12"/>
  <c r="G533" i="12"/>
  <c r="G534" i="12"/>
  <c r="G535" i="12"/>
  <c r="G536" i="12"/>
  <c r="G537" i="12"/>
  <c r="G538" i="12"/>
  <c r="G539" i="12"/>
  <c r="G540" i="12"/>
  <c r="G541" i="12"/>
  <c r="G542" i="12"/>
  <c r="G543" i="12"/>
  <c r="G544" i="12"/>
  <c r="G545" i="12"/>
  <c r="G546" i="12"/>
  <c r="G547" i="12"/>
  <c r="G548" i="12"/>
  <c r="G549" i="12"/>
  <c r="G550" i="12"/>
  <c r="G551" i="12"/>
  <c r="G552" i="12"/>
  <c r="G553" i="12"/>
  <c r="G554" i="12"/>
  <c r="G555" i="12"/>
  <c r="G556" i="12"/>
  <c r="G557" i="12"/>
  <c r="G558" i="12"/>
  <c r="G559" i="12"/>
  <c r="G560" i="12"/>
  <c r="G561" i="12"/>
  <c r="G562" i="12"/>
  <c r="G563" i="12"/>
  <c r="G564" i="12"/>
  <c r="G565" i="12"/>
  <c r="G566" i="12"/>
  <c r="G567" i="12"/>
  <c r="G568" i="12"/>
  <c r="G569" i="12"/>
  <c r="G570" i="12"/>
  <c r="G571" i="12"/>
  <c r="G572" i="12"/>
  <c r="G573" i="12"/>
  <c r="G574" i="12"/>
  <c r="G575" i="12"/>
  <c r="G576" i="12"/>
  <c r="G577" i="12"/>
  <c r="G578" i="12"/>
  <c r="G579" i="12"/>
  <c r="G580" i="12"/>
  <c r="G581" i="12"/>
  <c r="G582" i="12"/>
  <c r="G583" i="12"/>
  <c r="G584" i="12"/>
  <c r="G585" i="12"/>
  <c r="G586" i="12"/>
  <c r="G587" i="12"/>
  <c r="G588" i="12"/>
  <c r="G589" i="12"/>
  <c r="G590" i="12"/>
  <c r="G591" i="12"/>
  <c r="G592" i="12"/>
  <c r="G593" i="12"/>
  <c r="G594" i="12"/>
  <c r="G595" i="12"/>
  <c r="G596" i="12"/>
  <c r="G597" i="12"/>
  <c r="G598" i="12"/>
  <c r="G599" i="12"/>
  <c r="G600" i="12"/>
  <c r="G601" i="12"/>
  <c r="G602" i="12"/>
  <c r="G603" i="12"/>
  <c r="G604" i="12"/>
  <c r="G605" i="12"/>
  <c r="G606" i="12"/>
  <c r="G607" i="12"/>
  <c r="G608" i="12"/>
  <c r="G609" i="12"/>
  <c r="G610" i="12"/>
  <c r="G611" i="12"/>
  <c r="G612" i="12"/>
  <c r="G613" i="12"/>
  <c r="G614" i="12"/>
  <c r="G615" i="12"/>
  <c r="G616" i="12"/>
  <c r="G617" i="12"/>
  <c r="G618" i="12"/>
  <c r="G619" i="12"/>
  <c r="G620" i="12"/>
  <c r="G621" i="12"/>
  <c r="G622" i="12"/>
  <c r="G623" i="12"/>
  <c r="G624" i="12"/>
  <c r="G625" i="12"/>
  <c r="G626" i="12"/>
  <c r="G627" i="12"/>
  <c r="G628" i="12"/>
  <c r="G629" i="12"/>
  <c r="G630" i="12"/>
  <c r="G631" i="12"/>
  <c r="G632" i="12"/>
  <c r="G633" i="12"/>
  <c r="G634" i="12"/>
  <c r="G635" i="12"/>
  <c r="G636" i="12"/>
  <c r="G637" i="12"/>
  <c r="G638" i="12"/>
  <c r="G639" i="12"/>
  <c r="G640" i="12"/>
  <c r="G641" i="12"/>
  <c r="G642" i="12"/>
  <c r="G643" i="12"/>
  <c r="G644" i="12"/>
  <c r="G645" i="12"/>
  <c r="G646" i="12"/>
  <c r="G647" i="12"/>
  <c r="G648" i="12"/>
  <c r="G649" i="12"/>
  <c r="G650" i="12"/>
  <c r="G651" i="12"/>
  <c r="G652" i="12"/>
  <c r="G653" i="12"/>
  <c r="G654" i="12"/>
  <c r="G655" i="12"/>
  <c r="G656" i="12"/>
  <c r="G657" i="12"/>
  <c r="G658" i="12"/>
  <c r="G659" i="12"/>
  <c r="G660" i="12"/>
  <c r="G661" i="12"/>
  <c r="G662" i="12"/>
  <c r="G663" i="12"/>
  <c r="G664" i="12"/>
  <c r="G665" i="12"/>
  <c r="G666" i="12"/>
  <c r="G667" i="12"/>
  <c r="G668" i="12"/>
  <c r="G669" i="12"/>
  <c r="G670" i="12"/>
  <c r="G671" i="12"/>
  <c r="G672" i="12"/>
  <c r="G673" i="12"/>
  <c r="G674" i="12"/>
  <c r="G675" i="12"/>
  <c r="G676" i="12"/>
  <c r="G677" i="12"/>
  <c r="G678" i="12"/>
  <c r="G679" i="12"/>
  <c r="G680" i="12"/>
  <c r="G681" i="12"/>
  <c r="G682" i="12"/>
  <c r="G683" i="12"/>
  <c r="G684" i="12"/>
  <c r="G685" i="12"/>
  <c r="G686" i="12"/>
  <c r="G687" i="12"/>
  <c r="G688" i="12"/>
  <c r="G689" i="12"/>
  <c r="G690" i="12"/>
  <c r="G691" i="12"/>
  <c r="G692" i="12"/>
  <c r="G693" i="12"/>
  <c r="G694" i="12"/>
  <c r="G695" i="12"/>
  <c r="G696" i="12"/>
  <c r="G697" i="12"/>
  <c r="G698" i="12"/>
  <c r="G699" i="12"/>
  <c r="G700" i="12"/>
  <c r="G701" i="12"/>
  <c r="G702" i="12"/>
  <c r="G703" i="12"/>
  <c r="G704" i="12"/>
  <c r="G705" i="12"/>
  <c r="G706" i="12"/>
  <c r="G707" i="12"/>
  <c r="G708" i="12"/>
  <c r="G709" i="12"/>
  <c r="G710" i="12"/>
  <c r="G711" i="12"/>
  <c r="G712" i="12"/>
  <c r="G713" i="12"/>
  <c r="G714" i="12"/>
  <c r="G715" i="12"/>
  <c r="G716" i="12"/>
  <c r="G717" i="12"/>
  <c r="G718" i="12"/>
  <c r="G719" i="12"/>
  <c r="G720" i="12"/>
  <c r="G721" i="12"/>
  <c r="G722" i="12"/>
  <c r="G723" i="12"/>
  <c r="G724" i="12"/>
  <c r="G725" i="12"/>
  <c r="G726" i="12"/>
  <c r="G727" i="12"/>
  <c r="G728" i="12"/>
  <c r="G729" i="12"/>
  <c r="G730" i="12"/>
  <c r="G731" i="12"/>
  <c r="G732" i="12"/>
  <c r="G733" i="12"/>
  <c r="G734" i="12"/>
  <c r="G735" i="12"/>
  <c r="G736" i="12"/>
  <c r="G737" i="12"/>
  <c r="G738" i="12"/>
  <c r="G739" i="12"/>
  <c r="G740" i="12"/>
  <c r="G741" i="12"/>
  <c r="G742" i="12"/>
  <c r="G743" i="12"/>
  <c r="G744" i="12"/>
  <c r="G745" i="12"/>
  <c r="G746" i="12"/>
  <c r="G747" i="12"/>
  <c r="G748" i="12"/>
  <c r="G749" i="12"/>
  <c r="G750" i="12"/>
  <c r="G751" i="12"/>
  <c r="G752" i="12"/>
  <c r="G753" i="12"/>
  <c r="G754" i="12"/>
  <c r="G755" i="12"/>
  <c r="G756" i="12"/>
  <c r="G757" i="12"/>
  <c r="G758" i="12"/>
  <c r="G759" i="12"/>
  <c r="G760" i="12"/>
  <c r="G761" i="12"/>
  <c r="G762" i="12"/>
  <c r="G763" i="12"/>
  <c r="G764" i="12"/>
  <c r="G765" i="12"/>
  <c r="G766" i="12"/>
  <c r="G767" i="12"/>
  <c r="G768" i="12"/>
  <c r="G769" i="12"/>
  <c r="G770" i="12"/>
  <c r="G771" i="12"/>
  <c r="G772" i="12"/>
  <c r="G773" i="12"/>
  <c r="G774" i="12"/>
  <c r="G775" i="12"/>
  <c r="G776" i="12"/>
  <c r="G777" i="12"/>
  <c r="G778" i="12"/>
  <c r="G779" i="12"/>
  <c r="G780" i="12"/>
  <c r="G781" i="12"/>
  <c r="G782" i="12"/>
  <c r="G783" i="12"/>
  <c r="G784" i="12"/>
  <c r="G785" i="12"/>
  <c r="G786" i="12"/>
  <c r="G787" i="12"/>
  <c r="G788" i="12"/>
  <c r="G789" i="12"/>
  <c r="G790" i="12"/>
  <c r="G791" i="12"/>
  <c r="G792" i="12"/>
  <c r="G793" i="12"/>
  <c r="G794" i="12"/>
  <c r="G795" i="12"/>
  <c r="G796" i="12"/>
  <c r="G797" i="12"/>
  <c r="G798" i="12"/>
  <c r="G799" i="12"/>
  <c r="G800" i="12"/>
  <c r="G801" i="12"/>
  <c r="G802" i="12"/>
  <c r="G803" i="12"/>
  <c r="G804" i="12"/>
  <c r="G805" i="12"/>
  <c r="G806" i="12"/>
  <c r="G807" i="12"/>
  <c r="G808" i="12"/>
  <c r="G809" i="12"/>
  <c r="G810" i="12"/>
  <c r="G811" i="12"/>
  <c r="G812" i="12"/>
  <c r="G813" i="12"/>
  <c r="G814" i="12"/>
  <c r="G815" i="12"/>
  <c r="G816" i="12"/>
  <c r="G817" i="12"/>
  <c r="G818" i="12"/>
  <c r="G819" i="12"/>
  <c r="G820" i="12"/>
  <c r="G821" i="12"/>
  <c r="G822" i="12"/>
  <c r="G823" i="12"/>
  <c r="G824" i="12"/>
  <c r="G825" i="12"/>
  <c r="G826" i="12"/>
  <c r="G827" i="12"/>
  <c r="G828" i="12"/>
  <c r="G829" i="12"/>
  <c r="G830" i="12"/>
  <c r="G831" i="12"/>
  <c r="G832" i="12"/>
  <c r="G833" i="12"/>
  <c r="G834" i="12"/>
  <c r="G835" i="12"/>
  <c r="G836" i="12"/>
  <c r="G837" i="12"/>
  <c r="G838" i="12"/>
  <c r="G839" i="12"/>
  <c r="G840" i="12"/>
  <c r="G841" i="12"/>
  <c r="G842" i="12"/>
  <c r="G843" i="12"/>
  <c r="G844" i="12"/>
  <c r="G845" i="12"/>
  <c r="G846" i="12"/>
  <c r="G847" i="12"/>
  <c r="G848" i="12"/>
  <c r="G849" i="12"/>
  <c r="G850" i="12"/>
  <c r="G851" i="12"/>
  <c r="G852" i="12"/>
  <c r="G853" i="12"/>
  <c r="G854" i="12"/>
  <c r="G855" i="12"/>
  <c r="G856" i="12"/>
  <c r="G857" i="12"/>
  <c r="G858" i="12"/>
  <c r="G859" i="12"/>
  <c r="G860" i="12"/>
  <c r="G861" i="12"/>
  <c r="G862" i="12"/>
  <c r="G863" i="12"/>
  <c r="G864" i="12"/>
  <c r="G865" i="12"/>
  <c r="G866" i="12"/>
  <c r="G867" i="12"/>
  <c r="G868" i="12"/>
  <c r="G869" i="12"/>
  <c r="G870" i="12"/>
  <c r="G871" i="12"/>
  <c r="G872" i="12"/>
  <c r="G873" i="12"/>
  <c r="G874" i="12"/>
  <c r="G875" i="12"/>
  <c r="G876" i="12"/>
  <c r="G877" i="12"/>
  <c r="G878" i="12"/>
  <c r="G879" i="12"/>
  <c r="G880" i="12"/>
  <c r="G881" i="12"/>
  <c r="G882" i="12"/>
  <c r="G883" i="12"/>
  <c r="G884" i="12"/>
  <c r="G885" i="12"/>
  <c r="G886" i="12"/>
  <c r="G887" i="12"/>
  <c r="G888" i="12"/>
  <c r="G889" i="12"/>
  <c r="G890" i="12"/>
  <c r="G891" i="12"/>
  <c r="G892" i="12"/>
  <c r="G893" i="12"/>
  <c r="G894" i="12"/>
  <c r="G895" i="12"/>
  <c r="G896" i="12"/>
  <c r="G897" i="12"/>
  <c r="G898" i="12"/>
  <c r="G899" i="12"/>
  <c r="G900" i="12"/>
  <c r="G901" i="12"/>
  <c r="G902" i="12"/>
  <c r="G903" i="12"/>
  <c r="G904" i="12"/>
  <c r="G905" i="12"/>
  <c r="G906" i="12"/>
  <c r="G907" i="12"/>
  <c r="G908" i="12"/>
  <c r="G909" i="12"/>
  <c r="G910" i="12"/>
  <c r="G911" i="12"/>
  <c r="G912" i="12"/>
  <c r="G913" i="12"/>
  <c r="G914" i="12"/>
  <c r="G915" i="12"/>
  <c r="G916" i="12"/>
  <c r="G917" i="12"/>
  <c r="G918" i="12"/>
  <c r="G919" i="12"/>
  <c r="G920" i="12"/>
  <c r="G921" i="12"/>
  <c r="G922" i="12"/>
  <c r="G923" i="12"/>
  <c r="G924" i="12"/>
  <c r="G925" i="12"/>
  <c r="G926" i="12"/>
  <c r="G927" i="12"/>
  <c r="G928" i="12"/>
  <c r="G929" i="12"/>
  <c r="G930" i="12"/>
  <c r="G931" i="12"/>
  <c r="G932" i="12"/>
  <c r="G933" i="12"/>
  <c r="G934" i="12"/>
  <c r="G935" i="12"/>
  <c r="G936" i="12"/>
  <c r="G937" i="12"/>
  <c r="G938" i="12"/>
  <c r="G939" i="12"/>
  <c r="G940" i="12"/>
  <c r="G941" i="12"/>
  <c r="G942" i="12"/>
  <c r="G943" i="12"/>
  <c r="G944" i="12"/>
  <c r="G945" i="12"/>
  <c r="G946" i="12"/>
  <c r="G947" i="12"/>
  <c r="G948" i="12"/>
  <c r="G949" i="12"/>
  <c r="G950" i="12"/>
  <c r="G951" i="12"/>
  <c r="G952" i="12"/>
  <c r="G953" i="12"/>
  <c r="G954" i="12"/>
  <c r="G955" i="12"/>
  <c r="G956" i="12"/>
  <c r="G957" i="12"/>
  <c r="G958" i="12"/>
  <c r="G959" i="12"/>
  <c r="G960" i="12"/>
  <c r="G961" i="12"/>
  <c r="G962" i="12"/>
  <c r="G963" i="12"/>
  <c r="G964" i="12"/>
  <c r="G965" i="12"/>
  <c r="G966" i="12"/>
  <c r="G967" i="12"/>
  <c r="G968" i="12"/>
  <c r="G969" i="12"/>
  <c r="G970" i="12"/>
  <c r="G971" i="12"/>
  <c r="G972" i="12"/>
  <c r="G973" i="12"/>
  <c r="G974" i="12"/>
  <c r="G975" i="12"/>
  <c r="G976" i="12"/>
  <c r="G977" i="12"/>
  <c r="G978" i="12"/>
  <c r="G979" i="12"/>
  <c r="G980" i="12"/>
  <c r="G981" i="12"/>
  <c r="G982" i="12"/>
  <c r="G983" i="12"/>
  <c r="G984" i="12"/>
  <c r="G985" i="12"/>
  <c r="G986" i="12"/>
  <c r="G987" i="12"/>
  <c r="G988" i="12"/>
  <c r="G989" i="12"/>
  <c r="G990" i="12"/>
  <c r="G991" i="12"/>
  <c r="G992" i="12"/>
  <c r="G993" i="12"/>
  <c r="G994" i="12"/>
  <c r="G995" i="12"/>
  <c r="G996" i="12"/>
  <c r="G997" i="12"/>
  <c r="G998" i="12"/>
  <c r="G999" i="12"/>
  <c r="G1000" i="12"/>
  <c r="G1001" i="12"/>
  <c r="G1002" i="12"/>
  <c r="G1003" i="12"/>
  <c r="G1004" i="12"/>
  <c r="G1005" i="12"/>
  <c r="G1006" i="12"/>
  <c r="G1007" i="12"/>
  <c r="G1008" i="12"/>
  <c r="G1009" i="12"/>
  <c r="G1010" i="12"/>
  <c r="G1011" i="12"/>
  <c r="G1012" i="12"/>
  <c r="G1013" i="12"/>
  <c r="G1014" i="12"/>
  <c r="G1015" i="12"/>
  <c r="G1016" i="12"/>
  <c r="G1017" i="12"/>
  <c r="G1018" i="12"/>
  <c r="G1019" i="12"/>
  <c r="G1020" i="12"/>
  <c r="G1021" i="12"/>
  <c r="G1022" i="12"/>
  <c r="G1023" i="12"/>
  <c r="G1024" i="12"/>
  <c r="G1025" i="12"/>
  <c r="G1026" i="12"/>
  <c r="G1027" i="12"/>
  <c r="G1028" i="12"/>
  <c r="G1029" i="12"/>
  <c r="G1030" i="12"/>
  <c r="G1031" i="12"/>
  <c r="G1032" i="12"/>
  <c r="G1033" i="12"/>
  <c r="G1034" i="12"/>
  <c r="G1035" i="12"/>
  <c r="G1036" i="12"/>
  <c r="G1037" i="12"/>
  <c r="G1038" i="12"/>
  <c r="G1039" i="12"/>
  <c r="G1040" i="12"/>
  <c r="G1041" i="12"/>
  <c r="G1042" i="12"/>
  <c r="G1043" i="12"/>
  <c r="G1044" i="12"/>
  <c r="G1045" i="12"/>
  <c r="G1046" i="12"/>
  <c r="G1047" i="12"/>
  <c r="G1048" i="12"/>
  <c r="G1049" i="12"/>
  <c r="G1050" i="12"/>
  <c r="G1051" i="12"/>
  <c r="G1052" i="12"/>
  <c r="G1053" i="12"/>
  <c r="G1054" i="12"/>
  <c r="G1055" i="12"/>
  <c r="G1056" i="12"/>
  <c r="G1057" i="12"/>
  <c r="G1058" i="12"/>
  <c r="G1059" i="12"/>
  <c r="G1060" i="12"/>
  <c r="G1061" i="12"/>
  <c r="G1062" i="12"/>
  <c r="G1063" i="12"/>
  <c r="G1064" i="12"/>
  <c r="G1065" i="12"/>
  <c r="G1066" i="12"/>
  <c r="G1067" i="12"/>
  <c r="G1068" i="12"/>
  <c r="G1069" i="12"/>
  <c r="G1070" i="12"/>
  <c r="G1071" i="12"/>
  <c r="G1072" i="12"/>
  <c r="G1073" i="12"/>
  <c r="G1074" i="12"/>
  <c r="G1075" i="12"/>
  <c r="G1076" i="12"/>
  <c r="G1077" i="12"/>
  <c r="G1078" i="12"/>
  <c r="G1079" i="12"/>
  <c r="G1080" i="12"/>
  <c r="G1081" i="12"/>
  <c r="G1082" i="12"/>
  <c r="G1083" i="12"/>
  <c r="G1084" i="12"/>
  <c r="G1085" i="12"/>
  <c r="G1086" i="12"/>
  <c r="G1087" i="12"/>
  <c r="G1088" i="12"/>
  <c r="G1089" i="12"/>
  <c r="G1090" i="12"/>
  <c r="G1091" i="12"/>
  <c r="G1092" i="12"/>
  <c r="G1093" i="12"/>
  <c r="G1094" i="12"/>
  <c r="G1095" i="12"/>
  <c r="G1096" i="12"/>
  <c r="G1097" i="12"/>
  <c r="G1098" i="12"/>
  <c r="G1099" i="12"/>
  <c r="G1100" i="12"/>
  <c r="G1101" i="12"/>
  <c r="G1102" i="12"/>
  <c r="G1103" i="12"/>
  <c r="G1104" i="12"/>
  <c r="G1105" i="12"/>
  <c r="G1106" i="12"/>
  <c r="G1107" i="12"/>
  <c r="G1108" i="12"/>
  <c r="G1109" i="12"/>
  <c r="G1110" i="12"/>
  <c r="G1111" i="12"/>
  <c r="G1112" i="12"/>
  <c r="G1113" i="12"/>
  <c r="G1114" i="12"/>
  <c r="G1115" i="12"/>
  <c r="G1116" i="12"/>
  <c r="G1117" i="12"/>
  <c r="G1118" i="12"/>
  <c r="G1119" i="12"/>
  <c r="G1120" i="12"/>
  <c r="G1121" i="12"/>
  <c r="G1122" i="12"/>
  <c r="G1123" i="12"/>
  <c r="G1124" i="12"/>
  <c r="G1125" i="12"/>
  <c r="G1126" i="12"/>
  <c r="G1127" i="12"/>
  <c r="G1128" i="12"/>
  <c r="G1129" i="12"/>
  <c r="G1130" i="12"/>
  <c r="G1131" i="12"/>
  <c r="G1132" i="12"/>
  <c r="G1133" i="12"/>
  <c r="G1134" i="12"/>
  <c r="G1135" i="12"/>
  <c r="G1136" i="12"/>
  <c r="G1137" i="12"/>
  <c r="G1138" i="12"/>
  <c r="G1139" i="12"/>
  <c r="G1140" i="12"/>
  <c r="G1141" i="12"/>
  <c r="G1142" i="12"/>
  <c r="G1143" i="12"/>
  <c r="G1144" i="12"/>
  <c r="G1145" i="12"/>
  <c r="G1146" i="12"/>
  <c r="G1147" i="12"/>
  <c r="G1148" i="12"/>
  <c r="G1149" i="12"/>
  <c r="G1150" i="12"/>
  <c r="G1151" i="12"/>
  <c r="G1152" i="12"/>
  <c r="G1153" i="12"/>
  <c r="G1154" i="12"/>
  <c r="G1155" i="12"/>
  <c r="G1156" i="12"/>
  <c r="G1157" i="12"/>
  <c r="G1158" i="12"/>
  <c r="G1159" i="12"/>
  <c r="G1160" i="12"/>
  <c r="G1161" i="12"/>
  <c r="G1162" i="12"/>
  <c r="G1163" i="12"/>
  <c r="G1164" i="12"/>
  <c r="G1165" i="12"/>
  <c r="G1166" i="12"/>
  <c r="G1167" i="12"/>
  <c r="G1168" i="12"/>
  <c r="G1169" i="12"/>
  <c r="G1170" i="12"/>
  <c r="G1171" i="12"/>
  <c r="G1172" i="12"/>
  <c r="G1173" i="12"/>
  <c r="G1174" i="12"/>
  <c r="G1175" i="12"/>
  <c r="G1176" i="12"/>
  <c r="G1177" i="12"/>
  <c r="G1178" i="12"/>
  <c r="G1179" i="12"/>
  <c r="G1180" i="12"/>
  <c r="G1181" i="12"/>
  <c r="G1182" i="12"/>
  <c r="G1183" i="12"/>
  <c r="G1184" i="12"/>
  <c r="G1185" i="12"/>
  <c r="G1186" i="12"/>
  <c r="G1187" i="12"/>
  <c r="G1188" i="12"/>
  <c r="G1189" i="12"/>
  <c r="G1190" i="12"/>
  <c r="G1191" i="12"/>
  <c r="G1192" i="12"/>
  <c r="G1193" i="12"/>
  <c r="G1194" i="12"/>
  <c r="G1195" i="12"/>
  <c r="G1196" i="12"/>
  <c r="G1197" i="12"/>
  <c r="G1198" i="12"/>
  <c r="G1199" i="12"/>
  <c r="G1200" i="12"/>
  <c r="G1201" i="12"/>
  <c r="G1202" i="12"/>
  <c r="G1203" i="12"/>
  <c r="G1204" i="12"/>
  <c r="G1205" i="12"/>
  <c r="G1206" i="12"/>
  <c r="G1207" i="12"/>
  <c r="G1208" i="12"/>
  <c r="G1209" i="12"/>
  <c r="G1210" i="12"/>
  <c r="G1211" i="12"/>
  <c r="G1212" i="12"/>
  <c r="G1213" i="12"/>
  <c r="G1214" i="12"/>
  <c r="G1215" i="12"/>
  <c r="G1216" i="12"/>
  <c r="G1217" i="12"/>
  <c r="G1218" i="12"/>
  <c r="G1219" i="12"/>
  <c r="G1220" i="12"/>
  <c r="G1221" i="12"/>
  <c r="G1222" i="12"/>
  <c r="G1223" i="12"/>
  <c r="G1224" i="12"/>
  <c r="G1225" i="12"/>
  <c r="G1226" i="12"/>
  <c r="G1227" i="12"/>
  <c r="G1228" i="12"/>
  <c r="G1229" i="12"/>
  <c r="G1230" i="12"/>
  <c r="G1231" i="12"/>
  <c r="G1232" i="12"/>
  <c r="G1233" i="12"/>
  <c r="G1234" i="12"/>
  <c r="G1235" i="12"/>
  <c r="G1236" i="12"/>
  <c r="G1237" i="12"/>
  <c r="G1238" i="12"/>
  <c r="G1239" i="12"/>
  <c r="G1240" i="12"/>
  <c r="G1241" i="12"/>
  <c r="G1242" i="12"/>
  <c r="G1243" i="12"/>
  <c r="G1244" i="12"/>
  <c r="G1245" i="12"/>
  <c r="G1246" i="12"/>
  <c r="G1247" i="12"/>
  <c r="G1248" i="12"/>
  <c r="G1249" i="12"/>
  <c r="G1250" i="12"/>
  <c r="G1251" i="12"/>
  <c r="G1252" i="12"/>
  <c r="G1253" i="12"/>
  <c r="G1254" i="12"/>
  <c r="G1255" i="12"/>
  <c r="G1256" i="12"/>
  <c r="G1257" i="12"/>
  <c r="G1258" i="12"/>
  <c r="G1259" i="12"/>
  <c r="G1260" i="12"/>
  <c r="G1261" i="12"/>
  <c r="G1262" i="12"/>
  <c r="G1263" i="12"/>
  <c r="G1264" i="12"/>
  <c r="G1265" i="12"/>
  <c r="G1266" i="12"/>
  <c r="G1267" i="12"/>
  <c r="G1268" i="12"/>
  <c r="G1269" i="12"/>
  <c r="G1270" i="12"/>
  <c r="G1271" i="12"/>
  <c r="G1272" i="12"/>
  <c r="G1273" i="12"/>
  <c r="G1274" i="12"/>
  <c r="G1275" i="12"/>
  <c r="G1276" i="12"/>
  <c r="G1277" i="12"/>
  <c r="G1278" i="12"/>
  <c r="G1279" i="12"/>
  <c r="G1280" i="12"/>
  <c r="G1281" i="12"/>
  <c r="G1282" i="12"/>
  <c r="G1283" i="12"/>
  <c r="G1284" i="12"/>
  <c r="G1285" i="12"/>
  <c r="G1286" i="12"/>
  <c r="G1287" i="12"/>
  <c r="G1288" i="12"/>
  <c r="G1289" i="12"/>
  <c r="G1290" i="12"/>
  <c r="G1291" i="12"/>
  <c r="G1292" i="12"/>
  <c r="G1293" i="12"/>
  <c r="G1294" i="12"/>
  <c r="G1295" i="12"/>
  <c r="G1296" i="12"/>
  <c r="G1297" i="12"/>
  <c r="G1298" i="12"/>
  <c r="G1299" i="12"/>
  <c r="G1300" i="12"/>
  <c r="G1301" i="12"/>
  <c r="G1302" i="12"/>
  <c r="G1303" i="12"/>
  <c r="G1304" i="12"/>
  <c r="G1305" i="12"/>
  <c r="G1306" i="12"/>
  <c r="G1307" i="12"/>
  <c r="G1308" i="12"/>
  <c r="G1309" i="12"/>
  <c r="G1310" i="12"/>
  <c r="G1311" i="12"/>
  <c r="G1312" i="12"/>
  <c r="G1313" i="12"/>
  <c r="G1314" i="12"/>
  <c r="G1315" i="12"/>
  <c r="G1316" i="12"/>
  <c r="G1317" i="12"/>
  <c r="G1318" i="12"/>
  <c r="G1319" i="12"/>
  <c r="G1320" i="12"/>
  <c r="G1321" i="12"/>
  <c r="G1322" i="12"/>
  <c r="G1323" i="12"/>
  <c r="G1324" i="12"/>
  <c r="G1325" i="12"/>
  <c r="G1326" i="12"/>
  <c r="G1327" i="12"/>
  <c r="G1328" i="12"/>
  <c r="G1329" i="12"/>
  <c r="G1330" i="12"/>
  <c r="G1331" i="12"/>
  <c r="G1332" i="12"/>
  <c r="G1333" i="12"/>
  <c r="G1334" i="12"/>
  <c r="G1335" i="12"/>
  <c r="G1336" i="12"/>
  <c r="G1337" i="12"/>
  <c r="G1338" i="12"/>
  <c r="G1339" i="12"/>
  <c r="G1340" i="12"/>
  <c r="G1341" i="12"/>
  <c r="G1342" i="12"/>
  <c r="G1343" i="12"/>
  <c r="G1344" i="12"/>
  <c r="G1345" i="12"/>
  <c r="G1346" i="12"/>
  <c r="G1347" i="12"/>
  <c r="G1348" i="12"/>
  <c r="G1349" i="12"/>
  <c r="G1350" i="12"/>
  <c r="G1351" i="12"/>
  <c r="G1352" i="12"/>
  <c r="G1353" i="12"/>
  <c r="G1354" i="12"/>
  <c r="G1355" i="12"/>
  <c r="G1356" i="12"/>
  <c r="G1357" i="12"/>
  <c r="G1358" i="12"/>
  <c r="G1359" i="12"/>
  <c r="G1360" i="12"/>
  <c r="G1361" i="12"/>
  <c r="G1362" i="12"/>
  <c r="G1363" i="12"/>
  <c r="G1364" i="12"/>
  <c r="G1365" i="12"/>
  <c r="G1366" i="12"/>
  <c r="G1367" i="12"/>
  <c r="G1368" i="12"/>
  <c r="G1369" i="12"/>
  <c r="G1370" i="12"/>
  <c r="G1371" i="12"/>
  <c r="G1372" i="12"/>
  <c r="G1373" i="12"/>
  <c r="G1374" i="12"/>
  <c r="G1375" i="12"/>
  <c r="G1376" i="12"/>
  <c r="G1377" i="12"/>
  <c r="G1378" i="12"/>
  <c r="G1379" i="12"/>
  <c r="G1380" i="12"/>
  <c r="G1381" i="12"/>
  <c r="G1382" i="12"/>
  <c r="G1383" i="12"/>
  <c r="G1384" i="12"/>
  <c r="G1385" i="12"/>
  <c r="G1386" i="12"/>
  <c r="G1387" i="12"/>
  <c r="G1388" i="12"/>
  <c r="G1389" i="12"/>
  <c r="G1390" i="12"/>
  <c r="G1391" i="12"/>
  <c r="G1392" i="12"/>
  <c r="G1393" i="12"/>
  <c r="G1394" i="12"/>
  <c r="G1395" i="12"/>
  <c r="G1396" i="12"/>
  <c r="G1397" i="12"/>
  <c r="G1398" i="12"/>
  <c r="G1399" i="12"/>
  <c r="G1400" i="12"/>
  <c r="G1401" i="12"/>
  <c r="G1402" i="12"/>
  <c r="G1403" i="12"/>
  <c r="G1404" i="12"/>
  <c r="G1405" i="12"/>
  <c r="G1406" i="12"/>
  <c r="G1407" i="12"/>
  <c r="G1408" i="12"/>
  <c r="G1409" i="12"/>
  <c r="G1410" i="12"/>
  <c r="G1411" i="12"/>
  <c r="G1412" i="12"/>
  <c r="G1413" i="12"/>
  <c r="G1414" i="12"/>
  <c r="G1415" i="12"/>
  <c r="G1416" i="12"/>
  <c r="G1417" i="12"/>
  <c r="G1418" i="12"/>
  <c r="G1419" i="12"/>
  <c r="G1420" i="12"/>
  <c r="G1421" i="12"/>
  <c r="G1422" i="12"/>
  <c r="G1423" i="12"/>
  <c r="G1424" i="12"/>
  <c r="G1425" i="12"/>
  <c r="G1426" i="12"/>
  <c r="G1427" i="12"/>
  <c r="G1428" i="12"/>
  <c r="G1429" i="12"/>
  <c r="G1430" i="12"/>
  <c r="G1431" i="12"/>
  <c r="G1432" i="12"/>
  <c r="G1433" i="12"/>
  <c r="G1434" i="12"/>
  <c r="G1435" i="12"/>
  <c r="G1436" i="12"/>
  <c r="G1437" i="12"/>
  <c r="G1438" i="12"/>
  <c r="G1439" i="12"/>
  <c r="G1440" i="12"/>
  <c r="G1441" i="12"/>
  <c r="G1442" i="12"/>
  <c r="G1443" i="12"/>
  <c r="G1444" i="12"/>
  <c r="G1445" i="12"/>
  <c r="G1446" i="12"/>
  <c r="G1447" i="12"/>
  <c r="G1448" i="12"/>
  <c r="G1449" i="12"/>
  <c r="G1450" i="12"/>
  <c r="G1451" i="12"/>
  <c r="G1452" i="12"/>
  <c r="G1453" i="12"/>
  <c r="G1454" i="12"/>
  <c r="G1455" i="12"/>
  <c r="G1456" i="12"/>
  <c r="G1457" i="12"/>
  <c r="G1458" i="12"/>
  <c r="G1459" i="12"/>
  <c r="G1460" i="12"/>
  <c r="G1461" i="12"/>
  <c r="G1462" i="12"/>
  <c r="G1463" i="12"/>
  <c r="G1464" i="12"/>
  <c r="G1465" i="12"/>
  <c r="G1466" i="12"/>
  <c r="G1467" i="12"/>
  <c r="G1468" i="12"/>
  <c r="G1469" i="12"/>
  <c r="G1470" i="12"/>
  <c r="G1471" i="12"/>
  <c r="G1472" i="12"/>
  <c r="G1473" i="12"/>
  <c r="G1474" i="12"/>
  <c r="G1475" i="12"/>
  <c r="G1476" i="12"/>
  <c r="G1477" i="12"/>
  <c r="G1478" i="12"/>
  <c r="G1479" i="12"/>
  <c r="G1480" i="12"/>
  <c r="G1481" i="12"/>
  <c r="G1482" i="12"/>
  <c r="G1483" i="12"/>
  <c r="G1484" i="12"/>
  <c r="G1485" i="12"/>
  <c r="G1486" i="12"/>
  <c r="G1487" i="12"/>
  <c r="G1488" i="12"/>
  <c r="G1489" i="12"/>
  <c r="G1490" i="12"/>
  <c r="G1491" i="12"/>
  <c r="G1492" i="12"/>
  <c r="G1493" i="12"/>
  <c r="G1494" i="12"/>
  <c r="G1495" i="12"/>
  <c r="G1496" i="12"/>
  <c r="G1497" i="12"/>
  <c r="G1498" i="12"/>
  <c r="G1499" i="12"/>
  <c r="G1500" i="12"/>
  <c r="G1501" i="12"/>
  <c r="G1502" i="12"/>
  <c r="G1503" i="12"/>
  <c r="G1504" i="12"/>
  <c r="G1505" i="12"/>
  <c r="G1506" i="12"/>
  <c r="G1507" i="12"/>
  <c r="G1508" i="12"/>
  <c r="G1509" i="12"/>
  <c r="G1510" i="12"/>
  <c r="G1511" i="12"/>
  <c r="G1512" i="12"/>
  <c r="G1513" i="12"/>
  <c r="G1514" i="12"/>
  <c r="G1515" i="12"/>
  <c r="G1516" i="12"/>
  <c r="G1517" i="12"/>
  <c r="G1518" i="12"/>
  <c r="G1519" i="12"/>
  <c r="G1520" i="12"/>
  <c r="G1521" i="12"/>
  <c r="G1522" i="12"/>
  <c r="G1523" i="12"/>
  <c r="G1524" i="12"/>
  <c r="G1525" i="12"/>
  <c r="G1526" i="12"/>
  <c r="G1527" i="12"/>
  <c r="G1528" i="12"/>
  <c r="G1529" i="12"/>
  <c r="G1530" i="12"/>
  <c r="G1531" i="12"/>
  <c r="G1532" i="12"/>
  <c r="G1533" i="12"/>
  <c r="G1534" i="12"/>
  <c r="G1535" i="12"/>
  <c r="G1536" i="12"/>
  <c r="G1537" i="12"/>
  <c r="G1538" i="12"/>
  <c r="G1539" i="12"/>
  <c r="G1540" i="12"/>
  <c r="G1541" i="12"/>
  <c r="G1542" i="12"/>
  <c r="G1543" i="12"/>
  <c r="G1544" i="12"/>
  <c r="G1545" i="12"/>
  <c r="G1546" i="12"/>
  <c r="G1547" i="12"/>
  <c r="G1548" i="12"/>
  <c r="G1549" i="12"/>
  <c r="G1550" i="12"/>
  <c r="G1551" i="12"/>
  <c r="G1552" i="12"/>
  <c r="G1553" i="12"/>
  <c r="G1554" i="12"/>
  <c r="G1555" i="12"/>
  <c r="G1556" i="12"/>
  <c r="G1557" i="12"/>
  <c r="G1558" i="12"/>
  <c r="G1559" i="12"/>
  <c r="G1560" i="12"/>
  <c r="G1561" i="12"/>
  <c r="G1562" i="12"/>
  <c r="G1563" i="12"/>
  <c r="G1564" i="12"/>
  <c r="G1565" i="12"/>
  <c r="G1566" i="12"/>
  <c r="G1567" i="12"/>
  <c r="G1568" i="12"/>
  <c r="G1569" i="12"/>
  <c r="G1570" i="12"/>
  <c r="G1571" i="12"/>
  <c r="G1572" i="12"/>
  <c r="G1573" i="12"/>
  <c r="G1574" i="12"/>
  <c r="G1575" i="12"/>
  <c r="G1576" i="12"/>
  <c r="G1577" i="12"/>
  <c r="G1578" i="12"/>
  <c r="G1579" i="12"/>
  <c r="G1580" i="12"/>
  <c r="G1581" i="12"/>
  <c r="G1582" i="12"/>
  <c r="G1583" i="12"/>
  <c r="G1584" i="12"/>
  <c r="G1585" i="12"/>
  <c r="G1586" i="12"/>
  <c r="G1587" i="12"/>
  <c r="G1588" i="12"/>
  <c r="G1589" i="12"/>
  <c r="G1590" i="12"/>
  <c r="G1591" i="12"/>
  <c r="G1592" i="12"/>
  <c r="G1593" i="12"/>
  <c r="G1594" i="12"/>
  <c r="G1595" i="12"/>
  <c r="G1596" i="12"/>
  <c r="G1597" i="12"/>
  <c r="G1598" i="12"/>
  <c r="G1599" i="12"/>
  <c r="G1600" i="12"/>
  <c r="G1601" i="12"/>
  <c r="G1602" i="12"/>
  <c r="G1603" i="12"/>
  <c r="G1604" i="12"/>
  <c r="G1605" i="12"/>
  <c r="G1606" i="12"/>
  <c r="G1607" i="12"/>
  <c r="G1608" i="12"/>
  <c r="G1609" i="12"/>
  <c r="G1610" i="12"/>
  <c r="G1611" i="12"/>
  <c r="G1612" i="12"/>
  <c r="G1613" i="12"/>
  <c r="G1614" i="12"/>
  <c r="G1615" i="12"/>
  <c r="G1616" i="12"/>
  <c r="G1617" i="12"/>
  <c r="G1618" i="12"/>
  <c r="G1619" i="12"/>
  <c r="G1620" i="12"/>
  <c r="G1621" i="12"/>
  <c r="G1622" i="12"/>
  <c r="G1623" i="12"/>
  <c r="G1624" i="12"/>
  <c r="G1625" i="12"/>
  <c r="G1626" i="12"/>
  <c r="G1627" i="12"/>
  <c r="G1628" i="12"/>
  <c r="G1629" i="12"/>
  <c r="G1630" i="12"/>
  <c r="G1631" i="12"/>
  <c r="G1632" i="12"/>
  <c r="G1633" i="12"/>
  <c r="G1634" i="12"/>
  <c r="G1635" i="12"/>
  <c r="G1636" i="12"/>
  <c r="G1637" i="12"/>
  <c r="G1638" i="12"/>
  <c r="G1639" i="12"/>
  <c r="G1640" i="12"/>
  <c r="G1641" i="12"/>
  <c r="G1642" i="12"/>
  <c r="G1643" i="12"/>
  <c r="G1644" i="12"/>
  <c r="G1645" i="12"/>
  <c r="G1646" i="12"/>
  <c r="G1647" i="12"/>
  <c r="G1648" i="12"/>
  <c r="G1649" i="12"/>
  <c r="G1650" i="12"/>
  <c r="G1651" i="12"/>
  <c r="G1652" i="12"/>
  <c r="G1653" i="12"/>
  <c r="G1654" i="12"/>
  <c r="G1656" i="12"/>
  <c r="G1657" i="12"/>
  <c r="G1658" i="12"/>
  <c r="G1659" i="12"/>
  <c r="G1660" i="12"/>
  <c r="G1661" i="12"/>
  <c r="G1662" i="12"/>
  <c r="G1663" i="12"/>
  <c r="G1664" i="12"/>
  <c r="G1665" i="12"/>
  <c r="G1666" i="12"/>
  <c r="G1667" i="12"/>
  <c r="G1668" i="12"/>
  <c r="G1669" i="12"/>
  <c r="G1670" i="12"/>
  <c r="G1671" i="12"/>
  <c r="G1672" i="12"/>
  <c r="G1673" i="12"/>
  <c r="G1674" i="12"/>
  <c r="G1675" i="12"/>
  <c r="G1676" i="12"/>
  <c r="G1677" i="12"/>
  <c r="G1678" i="12"/>
  <c r="G1679" i="12"/>
  <c r="G1680" i="12"/>
  <c r="G1681" i="12"/>
  <c r="G1682" i="12"/>
  <c r="G1683" i="12"/>
  <c r="G1684" i="12"/>
  <c r="G1685" i="12"/>
  <c r="G1686" i="12"/>
  <c r="G1687" i="12"/>
  <c r="G1688" i="12"/>
  <c r="G1689" i="12"/>
  <c r="G1690" i="12"/>
  <c r="G1691" i="12"/>
  <c r="G1692" i="12"/>
  <c r="G1693" i="12"/>
  <c r="G1694" i="12"/>
  <c r="G1695" i="12"/>
  <c r="G1696" i="12"/>
  <c r="G1697" i="12"/>
  <c r="G1698" i="12"/>
  <c r="G1699" i="12"/>
  <c r="G1700" i="12"/>
  <c r="G1701" i="12"/>
  <c r="G1702" i="12"/>
  <c r="G1703" i="12"/>
  <c r="G1704" i="12"/>
  <c r="G1705" i="12"/>
  <c r="G1706" i="12"/>
  <c r="G1707" i="12"/>
  <c r="G1708" i="12"/>
  <c r="G1709" i="12"/>
  <c r="G1710" i="12"/>
  <c r="G1711" i="12"/>
  <c r="G1712" i="12"/>
  <c r="G1713" i="12"/>
  <c r="G1714" i="12"/>
  <c r="G1715" i="12"/>
  <c r="G1716" i="12"/>
  <c r="G1717" i="12"/>
  <c r="G1718" i="12"/>
  <c r="G1719" i="12"/>
  <c r="G1720" i="12"/>
  <c r="G1721" i="12"/>
  <c r="G1722" i="12"/>
  <c r="G1723" i="12"/>
  <c r="G1724" i="12"/>
  <c r="G1725" i="12"/>
  <c r="G1726" i="12"/>
  <c r="G1727" i="12"/>
  <c r="G1728" i="12"/>
  <c r="G1729" i="12"/>
  <c r="G1730" i="12"/>
  <c r="G1731" i="12"/>
  <c r="G1732" i="12"/>
  <c r="G1733" i="12"/>
  <c r="G1734" i="12"/>
  <c r="G1735" i="12"/>
  <c r="G1736" i="12"/>
  <c r="G1737" i="12"/>
  <c r="G1738" i="12"/>
  <c r="G1739" i="12"/>
  <c r="G1740" i="12"/>
  <c r="G1741" i="12"/>
  <c r="G1742" i="12"/>
  <c r="G1743" i="12"/>
  <c r="G1744" i="12"/>
  <c r="G1745" i="12"/>
  <c r="G1746" i="12"/>
  <c r="G1747" i="12"/>
  <c r="G1748" i="12"/>
  <c r="G1749" i="12"/>
  <c r="G1750" i="12"/>
  <c r="G1751" i="12"/>
  <c r="G1752" i="12"/>
  <c r="G1753" i="12"/>
  <c r="G1754" i="12"/>
  <c r="G1755" i="12"/>
  <c r="G1756" i="12"/>
  <c r="G1757" i="12"/>
  <c r="G1758" i="12"/>
  <c r="G1759" i="12"/>
  <c r="G1760" i="12"/>
  <c r="G1761" i="12"/>
  <c r="G1762" i="12"/>
  <c r="G1763" i="12"/>
  <c r="G1764" i="12"/>
  <c r="G1765" i="12"/>
  <c r="G1766" i="12"/>
  <c r="G1767" i="12"/>
  <c r="G1768" i="12"/>
  <c r="G1769" i="12"/>
  <c r="G1770" i="12"/>
  <c r="G1771" i="12"/>
  <c r="G1772" i="12"/>
  <c r="G1773" i="12"/>
  <c r="G1774" i="12"/>
  <c r="G1775" i="12"/>
  <c r="G1776" i="12"/>
  <c r="G1777" i="12"/>
  <c r="G1778" i="12"/>
  <c r="G1779" i="12"/>
  <c r="G1780" i="12"/>
  <c r="G1781" i="12"/>
  <c r="G1782" i="12"/>
  <c r="G1783" i="12"/>
  <c r="G1784" i="12"/>
  <c r="G1785" i="12"/>
  <c r="G1786" i="12"/>
  <c r="G1787" i="12"/>
  <c r="G1788" i="12"/>
  <c r="G1789" i="12"/>
  <c r="G1790" i="12"/>
  <c r="G1791" i="12"/>
  <c r="G1792" i="12"/>
  <c r="G1793" i="12"/>
  <c r="G1794" i="12"/>
  <c r="G1795" i="12"/>
  <c r="G1796" i="12"/>
  <c r="G1797" i="12"/>
  <c r="G1798" i="12"/>
  <c r="G1799" i="12"/>
  <c r="G1800" i="12"/>
  <c r="G1801" i="12"/>
  <c r="G1802" i="12"/>
  <c r="G1803" i="12"/>
  <c r="G1804" i="12"/>
  <c r="G1805" i="12"/>
  <c r="G1806" i="12"/>
  <c r="G1807" i="12"/>
  <c r="G1808" i="12"/>
  <c r="G1809" i="12"/>
  <c r="G1810" i="12"/>
  <c r="G1811" i="12"/>
  <c r="G1812" i="12"/>
  <c r="G1813" i="12"/>
  <c r="G1814" i="12"/>
  <c r="G1815" i="12"/>
  <c r="G1816" i="12"/>
  <c r="G1817" i="12"/>
  <c r="G1818" i="12"/>
  <c r="G1819" i="12"/>
  <c r="G1820" i="12"/>
  <c r="G1821" i="12"/>
  <c r="G1822" i="12"/>
  <c r="G1823" i="12"/>
  <c r="G1824" i="12"/>
  <c r="G1825" i="12"/>
  <c r="G1826" i="12"/>
  <c r="G1827" i="12"/>
  <c r="G1828" i="12"/>
  <c r="G1829" i="12"/>
  <c r="G1830" i="12"/>
  <c r="G1831" i="12"/>
  <c r="G1832" i="12"/>
  <c r="G1833" i="12"/>
  <c r="G1834" i="12"/>
  <c r="G1835" i="12"/>
  <c r="G1836" i="12"/>
  <c r="G1837" i="12"/>
  <c r="G1838" i="12"/>
  <c r="G1839" i="12"/>
  <c r="G1840" i="12"/>
  <c r="G1841" i="12"/>
  <c r="G1842" i="12"/>
  <c r="G1843" i="12"/>
  <c r="G1844" i="12"/>
  <c r="G1845" i="12"/>
  <c r="G1846" i="12"/>
  <c r="G1847" i="12"/>
  <c r="G1848" i="12"/>
  <c r="G1849" i="12"/>
  <c r="G1850" i="12"/>
  <c r="G1851" i="12"/>
  <c r="G1852" i="12"/>
  <c r="G1853" i="12"/>
  <c r="G1854" i="12"/>
  <c r="G1855" i="12"/>
  <c r="G1856" i="12"/>
  <c r="G1857" i="12"/>
  <c r="G1858" i="12"/>
  <c r="G1859" i="12"/>
  <c r="G1860" i="12"/>
  <c r="G1861" i="12"/>
  <c r="G1862" i="12"/>
  <c r="G1863" i="12"/>
  <c r="G1864" i="12"/>
  <c r="G1865" i="12"/>
  <c r="G1866" i="12"/>
  <c r="G1867" i="12"/>
  <c r="G1868" i="12"/>
  <c r="G1869" i="12"/>
  <c r="G1870" i="12"/>
  <c r="G1871" i="12"/>
  <c r="G1872" i="12"/>
  <c r="G1873" i="12"/>
  <c r="G1874" i="12"/>
  <c r="G1875" i="12"/>
  <c r="G1876" i="12"/>
  <c r="G1877" i="12"/>
  <c r="G1878" i="12"/>
  <c r="G1879" i="12"/>
  <c r="G1880" i="12"/>
  <c r="G1881" i="12"/>
  <c r="G1882" i="12"/>
  <c r="G1883" i="12"/>
  <c r="G1884" i="12"/>
  <c r="G1885" i="12"/>
  <c r="G1886" i="12"/>
  <c r="G1887" i="12"/>
  <c r="G1888" i="12"/>
  <c r="G1889" i="12"/>
  <c r="G1890" i="12"/>
  <c r="G1891" i="12"/>
  <c r="G1892" i="12"/>
  <c r="G1893" i="12"/>
  <c r="G1894" i="12"/>
  <c r="G1895" i="12"/>
  <c r="G1896" i="12"/>
  <c r="G1897" i="12"/>
  <c r="G1898" i="12"/>
  <c r="G1899" i="12"/>
  <c r="G1900" i="12"/>
  <c r="G1901" i="12"/>
  <c r="G1902" i="12"/>
  <c r="G1903" i="12"/>
  <c r="G1904" i="12"/>
  <c r="G1905" i="12"/>
  <c r="G1906" i="12"/>
  <c r="G1907" i="12"/>
  <c r="G1908" i="12"/>
  <c r="G1909" i="12"/>
  <c r="G1910" i="12"/>
  <c r="G1911" i="12"/>
  <c r="G1912" i="12"/>
  <c r="G1913" i="12"/>
  <c r="G1914" i="12"/>
  <c r="G1915" i="12"/>
  <c r="G1916" i="12"/>
  <c r="G1917" i="12"/>
  <c r="G1918" i="12"/>
  <c r="G1919" i="12"/>
  <c r="G1920" i="12"/>
  <c r="G1921" i="12"/>
  <c r="G1922" i="12"/>
  <c r="G1923" i="12"/>
  <c r="G1924" i="12"/>
  <c r="G1925" i="12"/>
  <c r="G1926" i="12"/>
  <c r="G1927" i="12"/>
  <c r="G1928" i="12"/>
  <c r="G1929" i="12"/>
  <c r="G1930" i="12"/>
  <c r="G1931" i="12"/>
  <c r="G1932" i="12"/>
  <c r="G1933" i="12"/>
  <c r="G1934" i="12"/>
  <c r="G1935" i="12"/>
  <c r="G1936" i="12"/>
  <c r="G1937" i="12"/>
  <c r="G1938" i="12"/>
  <c r="G1939" i="12"/>
  <c r="G1940" i="12"/>
  <c r="G1941" i="12"/>
  <c r="G1942" i="12"/>
  <c r="G1943" i="12"/>
  <c r="G1944" i="12"/>
  <c r="G1945" i="12"/>
  <c r="G1946" i="12"/>
  <c r="G1947" i="12"/>
  <c r="G1948" i="12"/>
  <c r="G1949" i="12"/>
  <c r="G1950" i="12"/>
  <c r="G1951" i="12"/>
  <c r="G1952" i="12"/>
  <c r="G1953" i="12"/>
  <c r="G1954" i="12"/>
  <c r="G1955" i="12"/>
  <c r="G1956" i="12"/>
  <c r="G1957" i="12"/>
  <c r="G1958" i="12"/>
  <c r="G1959" i="12"/>
  <c r="G1960" i="12"/>
  <c r="G1961" i="12"/>
  <c r="G1962" i="12"/>
  <c r="G1963" i="12"/>
  <c r="G1964" i="12"/>
  <c r="G1965" i="12"/>
  <c r="G1966" i="12"/>
  <c r="G1967" i="12"/>
  <c r="G1968" i="12"/>
  <c r="G1969" i="12"/>
  <c r="G1970" i="12"/>
  <c r="G1971" i="12"/>
  <c r="G2" i="12"/>
  <c r="F1972" i="12" l="1"/>
  <c r="G1972" i="12" s="1"/>
  <c r="A500" i="10" l="1"/>
  <c r="B500" i="10" s="1"/>
  <c r="A499" i="10"/>
  <c r="B499" i="10" s="1"/>
  <c r="A498" i="10"/>
  <c r="B498" i="10" s="1"/>
  <c r="A497" i="10"/>
  <c r="B497" i="10" s="1"/>
  <c r="A496" i="10"/>
  <c r="B496" i="10" s="1"/>
  <c r="A495" i="10"/>
  <c r="B495" i="10" s="1"/>
  <c r="A494" i="10"/>
  <c r="B494" i="10" s="1"/>
  <c r="A493" i="10"/>
  <c r="B493" i="10" s="1"/>
  <c r="A492" i="10"/>
  <c r="B492" i="10" s="1"/>
  <c r="A491" i="10"/>
  <c r="B491" i="10" s="1"/>
  <c r="A490" i="10"/>
  <c r="B490" i="10" s="1"/>
  <c r="A489" i="10"/>
  <c r="B489" i="10" s="1"/>
  <c r="A488" i="10"/>
  <c r="B488" i="10" s="1"/>
  <c r="A487" i="10"/>
  <c r="B487" i="10" s="1"/>
  <c r="A486" i="10"/>
  <c r="B486" i="10" s="1"/>
  <c r="A485" i="10"/>
  <c r="B485" i="10" s="1"/>
  <c r="A484" i="10"/>
  <c r="B484" i="10" s="1"/>
  <c r="A483" i="10"/>
  <c r="B483" i="10" s="1"/>
  <c r="A482" i="10"/>
  <c r="B482" i="10" s="1"/>
  <c r="A481" i="10"/>
  <c r="B481" i="10" s="1"/>
  <c r="A480" i="10"/>
  <c r="B480" i="10" s="1"/>
  <c r="A479" i="10"/>
  <c r="B479" i="10" s="1"/>
  <c r="A478" i="10"/>
  <c r="B478" i="10" s="1"/>
  <c r="A477" i="10"/>
  <c r="B477" i="10" s="1"/>
  <c r="A476" i="10"/>
  <c r="B476" i="10" s="1"/>
  <c r="A475" i="10"/>
  <c r="B475" i="10" s="1"/>
  <c r="A474" i="10"/>
  <c r="B474" i="10" s="1"/>
  <c r="A473" i="10"/>
  <c r="B473" i="10" s="1"/>
  <c r="A472" i="10"/>
  <c r="B472" i="10" s="1"/>
  <c r="A471" i="10"/>
  <c r="B471" i="10" s="1"/>
  <c r="A470" i="10"/>
  <c r="B470" i="10" s="1"/>
  <c r="A469" i="10"/>
  <c r="B469" i="10" s="1"/>
  <c r="A468" i="10"/>
  <c r="B468" i="10" s="1"/>
  <c r="A467" i="10"/>
  <c r="B467" i="10" s="1"/>
  <c r="A466" i="10"/>
  <c r="B466" i="10" s="1"/>
  <c r="A465" i="10"/>
  <c r="B465" i="10" s="1"/>
  <c r="A464" i="10"/>
  <c r="B464" i="10" s="1"/>
  <c r="A463" i="10"/>
  <c r="B463" i="10" s="1"/>
  <c r="A462" i="10"/>
  <c r="B462" i="10" s="1"/>
  <c r="A461" i="10"/>
  <c r="B461" i="10" s="1"/>
  <c r="A460" i="10"/>
  <c r="B460" i="10" s="1"/>
  <c r="A459" i="10"/>
  <c r="B459" i="10" s="1"/>
  <c r="A458" i="10"/>
  <c r="B458" i="10" s="1"/>
  <c r="A457" i="10"/>
  <c r="B457" i="10" s="1"/>
  <c r="A456" i="10"/>
  <c r="B456" i="10" s="1"/>
  <c r="A455" i="10"/>
  <c r="B455" i="10" s="1"/>
  <c r="A454" i="10"/>
  <c r="B454" i="10" s="1"/>
  <c r="A453" i="10"/>
  <c r="B453" i="10" s="1"/>
  <c r="A452" i="10"/>
  <c r="B452" i="10" s="1"/>
  <c r="A451" i="10"/>
  <c r="B451" i="10" s="1"/>
  <c r="A450" i="10"/>
  <c r="B450" i="10" s="1"/>
  <c r="A449" i="10"/>
  <c r="B449" i="10" s="1"/>
  <c r="A448" i="10"/>
  <c r="B448" i="10" s="1"/>
  <c r="A447" i="10"/>
  <c r="B447" i="10" s="1"/>
  <c r="A446" i="10"/>
  <c r="B446" i="10" s="1"/>
  <c r="A445" i="10"/>
  <c r="B445" i="10" s="1"/>
  <c r="A444" i="10"/>
  <c r="B444" i="10" s="1"/>
  <c r="A443" i="10"/>
  <c r="B443" i="10" s="1"/>
  <c r="A442" i="10"/>
  <c r="B442" i="10" s="1"/>
  <c r="A441" i="10"/>
  <c r="B441" i="10" s="1"/>
  <c r="A440" i="10"/>
  <c r="B440" i="10" s="1"/>
  <c r="A439" i="10"/>
  <c r="B439" i="10" s="1"/>
  <c r="A438" i="10"/>
  <c r="B438" i="10" s="1"/>
  <c r="A437" i="10"/>
  <c r="B437" i="10" s="1"/>
  <c r="A436" i="10"/>
  <c r="B436" i="10" s="1"/>
  <c r="A435" i="10"/>
  <c r="B435" i="10" s="1"/>
  <c r="A434" i="10"/>
  <c r="B434" i="10" s="1"/>
  <c r="A433" i="10"/>
  <c r="B433" i="10" s="1"/>
  <c r="A432" i="10"/>
  <c r="B432" i="10" s="1"/>
  <c r="A431" i="10"/>
  <c r="B431" i="10" s="1"/>
  <c r="A430" i="10"/>
  <c r="B430" i="10" s="1"/>
  <c r="A429" i="10"/>
  <c r="B429" i="10" s="1"/>
  <c r="A428" i="10"/>
  <c r="B428" i="10" s="1"/>
  <c r="A427" i="10"/>
  <c r="B427" i="10" s="1"/>
  <c r="A426" i="10"/>
  <c r="B426" i="10" s="1"/>
  <c r="A425" i="10"/>
  <c r="B425" i="10" s="1"/>
  <c r="A424" i="10"/>
  <c r="B424" i="10" s="1"/>
  <c r="A423" i="10"/>
  <c r="B423" i="10" s="1"/>
  <c r="A422" i="10"/>
  <c r="B422" i="10" s="1"/>
  <c r="A421" i="10"/>
  <c r="B421" i="10" s="1"/>
  <c r="A420" i="10"/>
  <c r="B420" i="10" s="1"/>
  <c r="A419" i="10"/>
  <c r="B419" i="10" s="1"/>
  <c r="A418" i="10"/>
  <c r="B418" i="10" s="1"/>
  <c r="A417" i="10"/>
  <c r="B417" i="10" s="1"/>
  <c r="A416" i="10"/>
  <c r="B416" i="10" s="1"/>
  <c r="A415" i="10"/>
  <c r="B415" i="10" s="1"/>
  <c r="A414" i="10"/>
  <c r="B414" i="10" s="1"/>
  <c r="A413" i="10"/>
  <c r="B413" i="10" s="1"/>
  <c r="A412" i="10"/>
  <c r="B412" i="10" s="1"/>
  <c r="A411" i="10"/>
  <c r="B411" i="10" s="1"/>
  <c r="A410" i="10"/>
  <c r="B410" i="10" s="1"/>
  <c r="A409" i="10"/>
  <c r="B409" i="10" s="1"/>
  <c r="A408" i="10"/>
  <c r="B408" i="10" s="1"/>
  <c r="A407" i="10"/>
  <c r="B407" i="10" s="1"/>
  <c r="A406" i="10"/>
  <c r="B406" i="10" s="1"/>
  <c r="A405" i="10"/>
  <c r="B405" i="10" s="1"/>
  <c r="A404" i="10"/>
  <c r="B404" i="10" s="1"/>
  <c r="A403" i="10"/>
  <c r="B403" i="10" s="1"/>
  <c r="A402" i="10"/>
  <c r="B402" i="10" s="1"/>
  <c r="A401" i="10"/>
  <c r="B401" i="10" s="1"/>
  <c r="A400" i="10"/>
  <c r="B400" i="10" s="1"/>
  <c r="A399" i="10"/>
  <c r="B399" i="10" s="1"/>
  <c r="A398" i="10"/>
  <c r="B398" i="10" s="1"/>
  <c r="A397" i="10"/>
  <c r="B397" i="10" s="1"/>
  <c r="A396" i="10"/>
  <c r="B396" i="10" s="1"/>
  <c r="A395" i="10"/>
  <c r="B395" i="10" s="1"/>
  <c r="A394" i="10"/>
  <c r="B394" i="10" s="1"/>
  <c r="A393" i="10"/>
  <c r="B393" i="10" s="1"/>
  <c r="A392" i="10"/>
  <c r="B392" i="10" s="1"/>
  <c r="A391" i="10"/>
  <c r="B391" i="10" s="1"/>
  <c r="A390" i="10"/>
  <c r="B390" i="10" s="1"/>
  <c r="A389" i="10"/>
  <c r="B389" i="10" s="1"/>
  <c r="A388" i="10"/>
  <c r="B388" i="10" s="1"/>
  <c r="A387" i="10"/>
  <c r="B387" i="10" s="1"/>
  <c r="A386" i="10"/>
  <c r="B386" i="10" s="1"/>
  <c r="A385" i="10"/>
  <c r="B385" i="10" s="1"/>
  <c r="A384" i="10"/>
  <c r="B384" i="10" s="1"/>
  <c r="A383" i="10"/>
  <c r="B383" i="10" s="1"/>
  <c r="A382" i="10"/>
  <c r="B382" i="10" s="1"/>
  <c r="A381" i="10"/>
  <c r="B381" i="10" s="1"/>
  <c r="A380" i="10"/>
  <c r="B380" i="10" s="1"/>
  <c r="A379" i="10"/>
  <c r="B379" i="10" s="1"/>
  <c r="A378" i="10"/>
  <c r="B378" i="10" s="1"/>
  <c r="A377" i="10"/>
  <c r="B377" i="10" s="1"/>
  <c r="A376" i="10"/>
  <c r="B376" i="10" s="1"/>
  <c r="A375" i="10"/>
  <c r="B375" i="10" s="1"/>
  <c r="A374" i="10"/>
  <c r="B374" i="10" s="1"/>
  <c r="A373" i="10"/>
  <c r="B373" i="10" s="1"/>
  <c r="A372" i="10"/>
  <c r="B372" i="10" s="1"/>
  <c r="A371" i="10"/>
  <c r="B371" i="10" s="1"/>
  <c r="A370" i="10"/>
  <c r="B370" i="10" s="1"/>
  <c r="A369" i="10"/>
  <c r="B369" i="10" s="1"/>
  <c r="A368" i="10"/>
  <c r="B368" i="10" s="1"/>
  <c r="A367" i="10"/>
  <c r="B367" i="10" s="1"/>
  <c r="A366" i="10"/>
  <c r="B366" i="10" s="1"/>
  <c r="A365" i="10"/>
  <c r="B365" i="10" s="1"/>
  <c r="A364" i="10"/>
  <c r="B364" i="10" s="1"/>
  <c r="A363" i="10"/>
  <c r="B363" i="10" s="1"/>
  <c r="A362" i="10"/>
  <c r="B362" i="10" s="1"/>
  <c r="A361" i="10"/>
  <c r="B361" i="10" s="1"/>
  <c r="A360" i="10"/>
  <c r="B360" i="10" s="1"/>
  <c r="A359" i="10"/>
  <c r="B359" i="10" s="1"/>
  <c r="A358" i="10"/>
  <c r="B358" i="10" s="1"/>
  <c r="A357" i="10"/>
  <c r="B357" i="10" s="1"/>
  <c r="A356" i="10"/>
  <c r="B356" i="10" s="1"/>
  <c r="A355" i="10"/>
  <c r="B355" i="10" s="1"/>
  <c r="A354" i="10"/>
  <c r="B354" i="10" s="1"/>
  <c r="A353" i="10"/>
  <c r="B353" i="10" s="1"/>
  <c r="A352" i="10"/>
  <c r="B352" i="10" s="1"/>
  <c r="A351" i="10"/>
  <c r="B351" i="10" s="1"/>
  <c r="A350" i="10"/>
  <c r="B350" i="10" s="1"/>
  <c r="A349" i="10"/>
  <c r="B349" i="10" s="1"/>
  <c r="A348" i="10"/>
  <c r="B348" i="10" s="1"/>
  <c r="A347" i="10"/>
  <c r="B347" i="10" s="1"/>
  <c r="A346" i="10"/>
  <c r="B346" i="10" s="1"/>
  <c r="A345" i="10"/>
  <c r="B345" i="10" s="1"/>
  <c r="A344" i="10"/>
  <c r="B344" i="10" s="1"/>
  <c r="A343" i="10"/>
  <c r="B343" i="10" s="1"/>
  <c r="A342" i="10"/>
  <c r="B342" i="10" s="1"/>
  <c r="A341" i="10"/>
  <c r="B341" i="10" s="1"/>
  <c r="A340" i="10"/>
  <c r="B340" i="10" s="1"/>
  <c r="A339" i="10"/>
  <c r="B339" i="10" s="1"/>
  <c r="A338" i="10"/>
  <c r="B338" i="10" s="1"/>
  <c r="A337" i="10"/>
  <c r="B337" i="10" s="1"/>
  <c r="A336" i="10"/>
  <c r="B336" i="10" s="1"/>
  <c r="A335" i="10"/>
  <c r="B335" i="10" s="1"/>
  <c r="A334" i="10"/>
  <c r="B334" i="10" s="1"/>
  <c r="A333" i="10"/>
  <c r="B333" i="10" s="1"/>
  <c r="A332" i="10"/>
  <c r="B332" i="10" s="1"/>
  <c r="A331" i="10"/>
  <c r="B331" i="10" s="1"/>
  <c r="A330" i="10"/>
  <c r="B330" i="10" s="1"/>
  <c r="A329" i="10"/>
  <c r="B329" i="10" s="1"/>
  <c r="A328" i="10"/>
  <c r="B328" i="10" s="1"/>
  <c r="A327" i="10"/>
  <c r="B327" i="10" s="1"/>
  <c r="A326" i="10"/>
  <c r="B326" i="10" s="1"/>
  <c r="A325" i="10"/>
  <c r="B325" i="10" s="1"/>
  <c r="A324" i="10"/>
  <c r="B324" i="10" s="1"/>
  <c r="A323" i="10"/>
  <c r="B323" i="10" s="1"/>
  <c r="A322" i="10"/>
  <c r="B322" i="10" s="1"/>
  <c r="A321" i="10"/>
  <c r="B321" i="10" s="1"/>
  <c r="A320" i="10"/>
  <c r="B320" i="10" s="1"/>
  <c r="A319" i="10"/>
  <c r="B319" i="10" s="1"/>
  <c r="A318" i="10"/>
  <c r="B318" i="10" s="1"/>
  <c r="A317" i="10"/>
  <c r="B317" i="10" s="1"/>
  <c r="A316" i="10"/>
  <c r="B316" i="10" s="1"/>
  <c r="A315" i="10"/>
  <c r="B315" i="10" s="1"/>
  <c r="A314" i="10"/>
  <c r="B314" i="10" s="1"/>
  <c r="A313" i="10"/>
  <c r="B313" i="10" s="1"/>
  <c r="A312" i="10"/>
  <c r="B312" i="10" s="1"/>
  <c r="A311" i="10"/>
  <c r="B311" i="10" s="1"/>
  <c r="A310" i="10"/>
  <c r="B310" i="10" s="1"/>
  <c r="A309" i="10"/>
  <c r="B309" i="10" s="1"/>
  <c r="A308" i="10"/>
  <c r="B308" i="10" s="1"/>
  <c r="A307" i="10"/>
  <c r="B307" i="10" s="1"/>
  <c r="A306" i="10"/>
  <c r="B306" i="10" s="1"/>
  <c r="A305" i="10"/>
  <c r="B305" i="10" s="1"/>
  <c r="A304" i="10"/>
  <c r="B304" i="10" s="1"/>
  <c r="A303" i="10"/>
  <c r="B303" i="10" s="1"/>
  <c r="A302" i="10"/>
  <c r="B302" i="10" s="1"/>
  <c r="A301" i="10"/>
  <c r="B301" i="10" s="1"/>
  <c r="A300" i="10"/>
  <c r="B300" i="10" s="1"/>
  <c r="A299" i="10"/>
  <c r="B299" i="10" s="1"/>
  <c r="A298" i="10"/>
  <c r="B298" i="10" s="1"/>
  <c r="A297" i="10"/>
  <c r="B297" i="10" s="1"/>
  <c r="A296" i="10"/>
  <c r="B296" i="10" s="1"/>
  <c r="A295" i="10"/>
  <c r="B295" i="10" s="1"/>
  <c r="A294" i="10"/>
  <c r="B294" i="10" s="1"/>
  <c r="A293" i="10"/>
  <c r="B293" i="10" s="1"/>
  <c r="A292" i="10"/>
  <c r="B292" i="10" s="1"/>
  <c r="A291" i="10"/>
  <c r="B291" i="10" s="1"/>
  <c r="A290" i="10"/>
  <c r="B290" i="10" s="1"/>
  <c r="A289" i="10"/>
  <c r="B289" i="10" s="1"/>
  <c r="A288" i="10"/>
  <c r="B288" i="10" s="1"/>
  <c r="A287" i="10"/>
  <c r="B287" i="10" s="1"/>
  <c r="A286" i="10"/>
  <c r="B286" i="10" s="1"/>
  <c r="A285" i="10"/>
  <c r="B285" i="10" s="1"/>
  <c r="A284" i="10"/>
  <c r="B284" i="10" s="1"/>
  <c r="A283" i="10"/>
  <c r="B283" i="10" s="1"/>
  <c r="A282" i="10"/>
  <c r="B282" i="10" s="1"/>
  <c r="A281" i="10"/>
  <c r="B281" i="10" s="1"/>
  <c r="A280" i="10"/>
  <c r="B280" i="10" s="1"/>
  <c r="A279" i="10"/>
  <c r="B279" i="10" s="1"/>
  <c r="A278" i="10"/>
  <c r="B278" i="10" s="1"/>
  <c r="A277" i="10"/>
  <c r="B277" i="10" s="1"/>
  <c r="A276" i="10"/>
  <c r="B276" i="10" s="1"/>
  <c r="A275" i="10"/>
  <c r="B275" i="10" s="1"/>
  <c r="A274" i="10"/>
  <c r="B274" i="10" s="1"/>
  <c r="A273" i="10"/>
  <c r="B273" i="10" s="1"/>
  <c r="A272" i="10"/>
  <c r="B272" i="10" s="1"/>
  <c r="A271" i="10"/>
  <c r="B271" i="10" s="1"/>
  <c r="A270" i="10"/>
  <c r="B270" i="10" s="1"/>
  <c r="A269" i="10"/>
  <c r="B269" i="10" s="1"/>
  <c r="A268" i="10"/>
  <c r="B268" i="10" s="1"/>
  <c r="A267" i="10"/>
  <c r="B267" i="10" s="1"/>
  <c r="A266" i="10"/>
  <c r="B266" i="10" s="1"/>
  <c r="A265" i="10"/>
  <c r="B265" i="10" s="1"/>
  <c r="A264" i="10"/>
  <c r="B264" i="10" s="1"/>
  <c r="A263" i="10"/>
  <c r="B263" i="10" s="1"/>
  <c r="A262" i="10"/>
  <c r="B262" i="10" s="1"/>
  <c r="A261" i="10"/>
  <c r="B261" i="10" s="1"/>
  <c r="A260" i="10"/>
  <c r="B260" i="10" s="1"/>
  <c r="A259" i="10"/>
  <c r="B259" i="10" s="1"/>
  <c r="A258" i="10"/>
  <c r="B258" i="10" s="1"/>
  <c r="A257" i="10"/>
  <c r="B257" i="10" s="1"/>
  <c r="A256" i="10"/>
  <c r="B256" i="10" s="1"/>
  <c r="A255" i="10"/>
  <c r="B255" i="10" s="1"/>
  <c r="A254" i="10"/>
  <c r="B254" i="10" s="1"/>
  <c r="A253" i="10"/>
  <c r="B253" i="10" s="1"/>
  <c r="A252" i="10"/>
  <c r="B252" i="10" s="1"/>
  <c r="A251" i="10"/>
  <c r="B251" i="10" s="1"/>
  <c r="A250" i="10"/>
  <c r="B250" i="10" s="1"/>
  <c r="A249" i="10"/>
  <c r="B249" i="10" s="1"/>
  <c r="A248" i="10"/>
  <c r="B248" i="10" s="1"/>
  <c r="A247" i="10"/>
  <c r="B247" i="10" s="1"/>
  <c r="A246" i="10"/>
  <c r="B246" i="10" s="1"/>
  <c r="A245" i="10"/>
  <c r="B245" i="10" s="1"/>
  <c r="A244" i="10"/>
  <c r="B244" i="10" s="1"/>
  <c r="A243" i="10"/>
  <c r="B243" i="10" s="1"/>
  <c r="A242" i="10"/>
  <c r="B242" i="10" s="1"/>
  <c r="A241" i="10"/>
  <c r="B241" i="10" s="1"/>
  <c r="A240" i="10"/>
  <c r="B240" i="10" s="1"/>
  <c r="A239" i="10"/>
  <c r="B239" i="10" s="1"/>
  <c r="A238" i="10"/>
  <c r="B238" i="10" s="1"/>
  <c r="A237" i="10"/>
  <c r="B237" i="10" s="1"/>
  <c r="A236" i="10"/>
  <c r="B236" i="10" s="1"/>
  <c r="A235" i="10"/>
  <c r="B235" i="10" s="1"/>
  <c r="A234" i="10"/>
  <c r="B234" i="10" s="1"/>
  <c r="A233" i="10"/>
  <c r="B233" i="10" s="1"/>
  <c r="A232" i="10"/>
  <c r="B232" i="10" s="1"/>
  <c r="A231" i="10"/>
  <c r="B231" i="10" s="1"/>
  <c r="A230" i="10"/>
  <c r="B230" i="10" s="1"/>
  <c r="A229" i="10"/>
  <c r="B229" i="10" s="1"/>
  <c r="A228" i="10"/>
  <c r="B228" i="10" s="1"/>
  <c r="A227" i="10"/>
  <c r="B227" i="10" s="1"/>
  <c r="A226" i="10"/>
  <c r="B226" i="10" s="1"/>
  <c r="A225" i="10"/>
  <c r="B225" i="10" s="1"/>
  <c r="A224" i="10"/>
  <c r="B224" i="10" s="1"/>
  <c r="A223" i="10"/>
  <c r="B223" i="10" s="1"/>
  <c r="A222" i="10"/>
  <c r="B222" i="10" s="1"/>
  <c r="A221" i="10"/>
  <c r="B221" i="10" s="1"/>
  <c r="A220" i="10"/>
  <c r="B220" i="10" s="1"/>
  <c r="A219" i="10"/>
  <c r="B219" i="10" s="1"/>
  <c r="A218" i="10"/>
  <c r="B218" i="10" s="1"/>
  <c r="A217" i="10"/>
  <c r="B217" i="10" s="1"/>
  <c r="A216" i="10"/>
  <c r="B216" i="10" s="1"/>
  <c r="A215" i="10"/>
  <c r="B215" i="10" s="1"/>
  <c r="A214" i="10"/>
  <c r="B214" i="10" s="1"/>
  <c r="A213" i="10"/>
  <c r="B213" i="10" s="1"/>
  <c r="A212" i="10"/>
  <c r="B212" i="10" s="1"/>
  <c r="A211" i="10"/>
  <c r="B211" i="10" s="1"/>
  <c r="A210" i="10"/>
  <c r="B210" i="10" s="1"/>
  <c r="A209" i="10"/>
  <c r="B209" i="10" s="1"/>
  <c r="A208" i="10"/>
  <c r="B208" i="10" s="1"/>
  <c r="A207" i="10"/>
  <c r="B207" i="10" s="1"/>
  <c r="A206" i="10"/>
  <c r="B206" i="10" s="1"/>
  <c r="A205" i="10"/>
  <c r="B205" i="10" s="1"/>
  <c r="A204" i="10"/>
  <c r="B204" i="10" s="1"/>
  <c r="A203" i="10"/>
  <c r="B203" i="10" s="1"/>
  <c r="A202" i="10"/>
  <c r="B202" i="10" s="1"/>
  <c r="A201" i="10"/>
  <c r="B201" i="10" s="1"/>
  <c r="A200" i="10"/>
  <c r="B200" i="10" s="1"/>
  <c r="A199" i="10"/>
  <c r="B199" i="10" s="1"/>
  <c r="A198" i="10"/>
  <c r="B198" i="10" s="1"/>
  <c r="A197" i="10"/>
  <c r="B197" i="10" s="1"/>
  <c r="A196" i="10"/>
  <c r="B196" i="10" s="1"/>
  <c r="A195" i="10"/>
  <c r="B195" i="10" s="1"/>
  <c r="A194" i="10"/>
  <c r="B194" i="10" s="1"/>
  <c r="A193" i="10"/>
  <c r="B193" i="10" s="1"/>
  <c r="A192" i="10"/>
  <c r="B192" i="10" s="1"/>
  <c r="A191" i="10"/>
  <c r="B191" i="10" s="1"/>
  <c r="A190" i="10"/>
  <c r="B190" i="10" s="1"/>
  <c r="A189" i="10"/>
  <c r="B189" i="10" s="1"/>
  <c r="A188" i="10"/>
  <c r="B188" i="10" s="1"/>
  <c r="A187" i="10"/>
  <c r="B187" i="10" s="1"/>
  <c r="A186" i="10"/>
  <c r="B186" i="10" s="1"/>
  <c r="A185" i="10"/>
  <c r="B185" i="10" s="1"/>
  <c r="A184" i="10"/>
  <c r="B184" i="10" s="1"/>
  <c r="A183" i="10"/>
  <c r="B183" i="10" s="1"/>
  <c r="A182" i="10"/>
  <c r="B182" i="10" s="1"/>
  <c r="A181" i="10"/>
  <c r="B181" i="10" s="1"/>
  <c r="A180" i="10"/>
  <c r="B180" i="10" s="1"/>
  <c r="A179" i="10"/>
  <c r="B179" i="10" s="1"/>
  <c r="A178" i="10"/>
  <c r="B178" i="10" s="1"/>
  <c r="A177" i="10"/>
  <c r="B177" i="10" s="1"/>
  <c r="A176" i="10"/>
  <c r="B176" i="10" s="1"/>
  <c r="A175" i="10"/>
  <c r="B175" i="10" s="1"/>
  <c r="A174" i="10"/>
  <c r="B174" i="10" s="1"/>
  <c r="A173" i="10"/>
  <c r="B173" i="10" s="1"/>
  <c r="A172" i="10"/>
  <c r="B172" i="10" s="1"/>
  <c r="A171" i="10"/>
  <c r="B171" i="10" s="1"/>
  <c r="A170" i="10"/>
  <c r="B170" i="10" s="1"/>
  <c r="A169" i="10"/>
  <c r="B169" i="10" s="1"/>
  <c r="A168" i="10"/>
  <c r="B168" i="10" s="1"/>
  <c r="A167" i="10"/>
  <c r="B167" i="10" s="1"/>
  <c r="A166" i="10"/>
  <c r="B166" i="10" s="1"/>
  <c r="A165" i="10"/>
  <c r="B165" i="10" s="1"/>
  <c r="A164" i="10"/>
  <c r="B164" i="10" s="1"/>
  <c r="A163" i="10"/>
  <c r="B163" i="10" s="1"/>
  <c r="A162" i="10"/>
  <c r="B162" i="10" s="1"/>
  <c r="A161" i="10"/>
  <c r="B161" i="10" s="1"/>
  <c r="A160" i="10"/>
  <c r="B160" i="10" s="1"/>
  <c r="A159" i="10"/>
  <c r="B159" i="10" s="1"/>
  <c r="A158" i="10"/>
  <c r="B158" i="10" s="1"/>
  <c r="A157" i="10"/>
  <c r="B157" i="10" s="1"/>
  <c r="A156" i="10"/>
  <c r="B156" i="10" s="1"/>
  <c r="A155" i="10"/>
  <c r="B155" i="10" s="1"/>
  <c r="A154" i="10"/>
  <c r="B154" i="10" s="1"/>
  <c r="A153" i="10"/>
  <c r="B153" i="10" s="1"/>
  <c r="A152" i="10"/>
  <c r="B152" i="10" s="1"/>
  <c r="A151" i="10"/>
  <c r="B151" i="10" s="1"/>
  <c r="A150" i="10"/>
  <c r="B150" i="10" s="1"/>
  <c r="A149" i="10"/>
  <c r="B149" i="10" s="1"/>
  <c r="A148" i="10"/>
  <c r="B148" i="10" s="1"/>
  <c r="A147" i="10"/>
  <c r="B147" i="10" s="1"/>
  <c r="A146" i="10"/>
  <c r="B146" i="10" s="1"/>
  <c r="A145" i="10"/>
  <c r="B145" i="10" s="1"/>
  <c r="A144" i="10"/>
  <c r="B144" i="10" s="1"/>
  <c r="A143" i="10"/>
  <c r="B143" i="10" s="1"/>
  <c r="A142" i="10"/>
  <c r="B142" i="10" s="1"/>
  <c r="A141" i="10"/>
  <c r="B141" i="10" s="1"/>
  <c r="A140" i="10"/>
  <c r="B140" i="10" s="1"/>
  <c r="A139" i="10"/>
  <c r="B139" i="10" s="1"/>
  <c r="A138" i="10"/>
  <c r="B138" i="10" s="1"/>
  <c r="A137" i="10"/>
  <c r="B137" i="10" s="1"/>
  <c r="A136" i="10"/>
  <c r="B136" i="10" s="1"/>
  <c r="A135" i="10"/>
  <c r="B135" i="10" s="1"/>
  <c r="A134" i="10"/>
  <c r="B134" i="10" s="1"/>
  <c r="A133" i="10"/>
  <c r="B133" i="10" s="1"/>
  <c r="A132" i="10"/>
  <c r="B132" i="10" s="1"/>
  <c r="A131" i="10"/>
  <c r="B131" i="10" s="1"/>
  <c r="A130" i="10"/>
  <c r="B130" i="10" s="1"/>
  <c r="A129" i="10"/>
  <c r="B129" i="10" s="1"/>
  <c r="A128" i="10"/>
  <c r="B128" i="10" s="1"/>
  <c r="A127" i="10"/>
  <c r="B127" i="10" s="1"/>
  <c r="A126" i="10"/>
  <c r="B126" i="10" s="1"/>
  <c r="A125" i="10"/>
  <c r="B125" i="10" s="1"/>
  <c r="A124" i="10"/>
  <c r="B124" i="10" s="1"/>
  <c r="A123" i="10"/>
  <c r="B123" i="10" s="1"/>
  <c r="A122" i="10"/>
  <c r="B122" i="10" s="1"/>
  <c r="A121" i="10"/>
  <c r="B121" i="10" s="1"/>
  <c r="A120" i="10"/>
  <c r="B120" i="10" s="1"/>
  <c r="A119" i="10"/>
  <c r="B119" i="10" s="1"/>
  <c r="A118" i="10"/>
  <c r="B118" i="10" s="1"/>
  <c r="A117" i="10"/>
  <c r="B117" i="10" s="1"/>
  <c r="A116" i="10"/>
  <c r="B116" i="10" s="1"/>
  <c r="A115" i="10"/>
  <c r="B115" i="10" s="1"/>
  <c r="A114" i="10"/>
  <c r="B114" i="10" s="1"/>
  <c r="A113" i="10"/>
  <c r="B113" i="10" s="1"/>
  <c r="A112" i="10"/>
  <c r="B112" i="10" s="1"/>
  <c r="A111" i="10"/>
  <c r="B111" i="10" s="1"/>
  <c r="A110" i="10"/>
  <c r="B110" i="10" s="1"/>
  <c r="A109" i="10"/>
  <c r="B109" i="10" s="1"/>
  <c r="A108" i="10"/>
  <c r="B108" i="10" s="1"/>
  <c r="A107" i="10"/>
  <c r="B107" i="10" s="1"/>
  <c r="A106" i="10"/>
  <c r="B106" i="10" s="1"/>
  <c r="A105" i="10"/>
  <c r="B105" i="10" s="1"/>
  <c r="A104" i="10"/>
  <c r="B104" i="10" s="1"/>
  <c r="A103" i="10"/>
  <c r="B103" i="10" s="1"/>
  <c r="A102" i="10"/>
  <c r="B102" i="10" s="1"/>
  <c r="A101" i="10"/>
  <c r="B101" i="10" s="1"/>
  <c r="A100" i="10"/>
  <c r="B100" i="10" s="1"/>
  <c r="A99" i="10"/>
  <c r="B99" i="10" s="1"/>
  <c r="A98" i="10"/>
  <c r="B98" i="10" s="1"/>
  <c r="A97" i="10"/>
  <c r="B97" i="10" s="1"/>
  <c r="A96" i="10"/>
  <c r="B96" i="10" s="1"/>
  <c r="A95" i="10"/>
  <c r="B95" i="10" s="1"/>
  <c r="A94" i="10"/>
  <c r="B94" i="10" s="1"/>
  <c r="A93" i="10"/>
  <c r="B93" i="10" s="1"/>
  <c r="A92" i="10"/>
  <c r="B92" i="10" s="1"/>
  <c r="A91" i="10"/>
  <c r="B91" i="10" s="1"/>
  <c r="A90" i="10"/>
  <c r="B90" i="10" s="1"/>
  <c r="A89" i="10"/>
  <c r="B89" i="10" s="1"/>
  <c r="A88" i="10"/>
  <c r="B88" i="10" s="1"/>
  <c r="A87" i="10"/>
  <c r="B87" i="10" s="1"/>
  <c r="A86" i="10"/>
  <c r="B86" i="10" s="1"/>
  <c r="A85" i="10"/>
  <c r="B85" i="10" s="1"/>
  <c r="A84" i="10"/>
  <c r="B84" i="10" s="1"/>
  <c r="A83" i="10"/>
  <c r="B83" i="10" s="1"/>
  <c r="A82" i="10"/>
  <c r="B82" i="10" s="1"/>
  <c r="A81" i="10"/>
  <c r="B81" i="10" s="1"/>
  <c r="A80" i="10"/>
  <c r="B80" i="10" s="1"/>
  <c r="A79" i="10"/>
  <c r="B79" i="10" s="1"/>
  <c r="A78" i="10"/>
  <c r="B78" i="10" s="1"/>
  <c r="A77" i="10"/>
  <c r="B77" i="10" s="1"/>
  <c r="A76" i="10"/>
  <c r="B76" i="10" s="1"/>
  <c r="A75" i="10"/>
  <c r="B75" i="10" s="1"/>
  <c r="A74" i="10"/>
  <c r="B74" i="10" s="1"/>
  <c r="A73" i="10"/>
  <c r="B73" i="10" s="1"/>
  <c r="A72" i="10"/>
  <c r="B72" i="10" s="1"/>
  <c r="A71" i="10"/>
  <c r="B71" i="10" s="1"/>
  <c r="A70" i="10"/>
  <c r="B70" i="10" s="1"/>
  <c r="A69" i="10"/>
  <c r="B69" i="10" s="1"/>
  <c r="A68" i="10"/>
  <c r="B68" i="10" s="1"/>
  <c r="A67" i="10"/>
  <c r="B67" i="10" s="1"/>
  <c r="A66" i="10"/>
  <c r="B66" i="10" s="1"/>
  <c r="A65" i="10"/>
  <c r="B65" i="10" s="1"/>
  <c r="A64" i="10"/>
  <c r="B64" i="10" s="1"/>
  <c r="A63" i="10"/>
  <c r="B63" i="10" s="1"/>
  <c r="A62" i="10"/>
  <c r="B62" i="10" s="1"/>
  <c r="A61" i="10"/>
  <c r="B61" i="10" s="1"/>
  <c r="A60" i="10"/>
  <c r="B60" i="10" s="1"/>
  <c r="A59" i="10"/>
  <c r="B59" i="10" s="1"/>
  <c r="A58" i="10"/>
  <c r="B58" i="10" s="1"/>
  <c r="A57" i="10"/>
  <c r="B57" i="10" s="1"/>
  <c r="A56" i="10"/>
  <c r="B56" i="10" s="1"/>
  <c r="A55" i="10"/>
  <c r="B55" i="10" s="1"/>
  <c r="A54" i="10"/>
  <c r="B54" i="10" s="1"/>
  <c r="A53" i="10"/>
  <c r="B53" i="10" s="1"/>
  <c r="A52" i="10"/>
  <c r="B52" i="10" s="1"/>
  <c r="A51" i="10"/>
  <c r="B51" i="10" s="1"/>
  <c r="A50" i="10"/>
  <c r="B50" i="10" s="1"/>
  <c r="A49" i="10"/>
  <c r="B49" i="10" s="1"/>
  <c r="A48" i="10"/>
  <c r="B48" i="10" s="1"/>
  <c r="A47" i="10"/>
  <c r="B47" i="10" s="1"/>
  <c r="A46" i="10"/>
  <c r="B46" i="10" s="1"/>
  <c r="A45" i="10"/>
  <c r="B45" i="10" s="1"/>
  <c r="A44" i="10"/>
  <c r="B44" i="10" s="1"/>
  <c r="A43" i="10"/>
  <c r="B43" i="10" s="1"/>
  <c r="A42" i="10"/>
  <c r="B42" i="10" s="1"/>
  <c r="A41" i="10"/>
  <c r="B41" i="10" s="1"/>
  <c r="A40" i="10"/>
  <c r="B40" i="10" s="1"/>
  <c r="A39" i="10"/>
  <c r="B39" i="10" s="1"/>
  <c r="A38" i="10"/>
  <c r="B38" i="10" s="1"/>
  <c r="A37" i="10"/>
  <c r="B37" i="10" s="1"/>
  <c r="A36" i="10"/>
  <c r="B36" i="10" s="1"/>
  <c r="A35" i="10"/>
  <c r="B35" i="10" s="1"/>
  <c r="A34" i="10"/>
  <c r="B34" i="10" s="1"/>
  <c r="A33" i="10"/>
  <c r="B33" i="10" s="1"/>
  <c r="A32" i="10"/>
  <c r="B32" i="10" s="1"/>
  <c r="A31" i="10"/>
  <c r="B31" i="10" s="1"/>
  <c r="A30" i="10"/>
  <c r="B30" i="10" s="1"/>
  <c r="A29" i="10"/>
  <c r="B29" i="10" s="1"/>
  <c r="A28" i="10"/>
  <c r="B28" i="10" s="1"/>
  <c r="A27" i="10"/>
  <c r="B27" i="10" s="1"/>
  <c r="A26" i="10"/>
  <c r="B26" i="10" s="1"/>
  <c r="A25" i="10"/>
  <c r="B25" i="10" s="1"/>
  <c r="A24" i="10"/>
  <c r="B24" i="10" s="1"/>
  <c r="A23" i="10"/>
  <c r="B23" i="10" s="1"/>
  <c r="A22" i="10"/>
  <c r="B22" i="10" s="1"/>
  <c r="A21" i="10"/>
  <c r="B21" i="10" s="1"/>
  <c r="A20" i="10"/>
  <c r="B20" i="10" s="1"/>
  <c r="A19" i="10"/>
  <c r="B19" i="10" s="1"/>
  <c r="A18" i="10"/>
  <c r="B18" i="10" s="1"/>
  <c r="A17" i="10"/>
  <c r="B17" i="10" s="1"/>
  <c r="A16" i="10"/>
  <c r="B16" i="10" s="1"/>
  <c r="A15" i="10"/>
  <c r="B15" i="10" s="1"/>
  <c r="A14" i="10"/>
  <c r="B14" i="10" s="1"/>
  <c r="A13" i="10"/>
  <c r="B13" i="10" s="1"/>
  <c r="A12" i="10"/>
  <c r="B12" i="10" s="1"/>
  <c r="A11" i="10"/>
  <c r="B11" i="10" s="1"/>
  <c r="A10" i="10"/>
  <c r="B10" i="10" s="1"/>
  <c r="A9" i="10"/>
  <c r="B9" i="10" s="1"/>
  <c r="A8" i="10"/>
  <c r="B8" i="10" s="1"/>
  <c r="A7" i="10"/>
  <c r="B7" i="10" s="1"/>
  <c r="A6" i="10"/>
  <c r="B6" i="10" s="1"/>
  <c r="A5" i="10"/>
  <c r="B5" i="10" s="1"/>
  <c r="A4" i="10"/>
  <c r="B4" i="10" s="1"/>
  <c r="A3" i="10"/>
  <c r="B3" i="10" s="1"/>
</calcChain>
</file>

<file path=xl/sharedStrings.xml><?xml version="1.0" encoding="utf-8"?>
<sst xmlns="http://schemas.openxmlformats.org/spreadsheetml/2006/main" count="5560" uniqueCount="2902">
  <si>
    <t>VIARIO</t>
  </si>
  <si>
    <t>TIPO VIA</t>
  </si>
  <si>
    <t>DESCRIZIONE VIA</t>
  </si>
  <si>
    <t>ZD</t>
  </si>
  <si>
    <t>CAP</t>
  </si>
  <si>
    <t>VIA</t>
  </si>
  <si>
    <t>PIAZZA</t>
  </si>
  <si>
    <t>VIALE</t>
  </si>
  <si>
    <t>PIAZZALE</t>
  </si>
  <si>
    <t>BASTIONI</t>
  </si>
  <si>
    <t>VP</t>
  </si>
  <si>
    <t>MONTE GRAPPA</t>
  </si>
  <si>
    <t>CORSO</t>
  </si>
  <si>
    <t>PASUBIO</t>
  </si>
  <si>
    <t>VICOLO</t>
  </si>
  <si>
    <t>QUATTRO NOVEMBRE</t>
  </si>
  <si>
    <t>TONALE</t>
  </si>
  <si>
    <t>STELVIO</t>
  </si>
  <si>
    <t>LARGO</t>
  </si>
  <si>
    <t>GRAN PARADISO</t>
  </si>
  <si>
    <t>STURZO DON LUIGI</t>
  </si>
  <si>
    <t>CAVALCAVIA</t>
  </si>
  <si>
    <t>PIAZZETTA</t>
  </si>
  <si>
    <t>GIARDINO</t>
  </si>
  <si>
    <t>VITTORIO VENETO</t>
  </si>
  <si>
    <t>PIAVE</t>
  </si>
  <si>
    <t>LEONARDO DA VINCI</t>
  </si>
  <si>
    <t>GRAN SASSO</t>
  </si>
  <si>
    <t>ASIAGO</t>
  </si>
  <si>
    <t>BAIAMONTI ANTONIO</t>
  </si>
  <si>
    <t>GROSSI TOMMASO</t>
  </si>
  <si>
    <t>SITO</t>
  </si>
  <si>
    <t>MADDALENA</t>
  </si>
  <si>
    <t>STAMPA</t>
  </si>
  <si>
    <t>MOSCOVA</t>
  </si>
  <si>
    <t>MONTE NERO</t>
  </si>
  <si>
    <t>PACE</t>
  </si>
  <si>
    <t>ARTIGIANATO</t>
  </si>
  <si>
    <t>ABETONE</t>
  </si>
  <si>
    <t>ROSSELLI F.LLI</t>
  </si>
  <si>
    <t>SPADOLINI GIOVANNI</t>
  </si>
  <si>
    <t>VETERE</t>
  </si>
  <si>
    <t>SCHIAVONI GIOVANNI</t>
  </si>
  <si>
    <t>CIOVASSO</t>
  </si>
  <si>
    <t>FARINE</t>
  </si>
  <si>
    <t>SAN PROTASO</t>
  </si>
  <si>
    <t>PORRONE BASSANO</t>
  </si>
  <si>
    <t>SAN DALMAZIO</t>
  </si>
  <si>
    <t>FERRARI PAOLO</t>
  </si>
  <si>
    <t>FILODRAMMATICI</t>
  </si>
  <si>
    <t>CLERICI</t>
  </si>
  <si>
    <t>BOSSI</t>
  </si>
  <si>
    <t>BOSSI MAURILIO</t>
  </si>
  <si>
    <t>BOITO ARRIGO</t>
  </si>
  <si>
    <t>VERDI GIUSEPPE</t>
  </si>
  <si>
    <t>ROMAGNOSI GIAN DOMENICO</t>
  </si>
  <si>
    <t>ANDEGARI</t>
  </si>
  <si>
    <t>MONTE DI PIETA`</t>
  </si>
  <si>
    <t>BRERA</t>
  </si>
  <si>
    <t>DELL ORSO</t>
  </si>
  <si>
    <t>DEL LAURO</t>
  </si>
  <si>
    <t>CIOVASSINO</t>
  </si>
  <si>
    <t>MELONE</t>
  </si>
  <si>
    <t>DEL GALLO</t>
  </si>
  <si>
    <t>DEL CARMINE</t>
  </si>
  <si>
    <t>SAN CARPOFORO</t>
  </si>
  <si>
    <t>FORMENTINI MARCO</t>
  </si>
  <si>
    <t>MADONNINA</t>
  </si>
  <si>
    <t>FIORI CHIARI</t>
  </si>
  <si>
    <t>FIORI OSCURI</t>
  </si>
  <si>
    <t>BELOTTI BORTOLO</t>
  </si>
  <si>
    <t>FIORI</t>
  </si>
  <si>
    <t>BORGONUOVO</t>
  </si>
  <si>
    <t>DELL ANNUNCIATA</t>
  </si>
  <si>
    <t>DEI GIARDINI</t>
  </si>
  <si>
    <t>PISONI GASTONE</t>
  </si>
  <si>
    <t>PONTACCIO</t>
  </si>
  <si>
    <t>FATEBENEFRATELLI</t>
  </si>
  <si>
    <t>CROCE ROSSA</t>
  </si>
  <si>
    <t>GABBA F.LLI</t>
  </si>
  <si>
    <t>SANT ERASMO</t>
  </si>
  <si>
    <t>DE SABATA VICTOR</t>
  </si>
  <si>
    <t>CUCCIA ENRICO</t>
  </si>
  <si>
    <t>DELL'AMORE GIORDANO</t>
  </si>
  <si>
    <t>ENZO TORTORA</t>
  </si>
  <si>
    <t>SAN SISTO</t>
  </si>
  <si>
    <t>SPADARI</t>
  </si>
  <si>
    <t>ARMORARI</t>
  </si>
  <si>
    <t>SAN PIO V</t>
  </si>
  <si>
    <t>DEI MERCANTI</t>
  </si>
  <si>
    <t>OREFICI</t>
  </si>
  <si>
    <t>HUGO VICTOR</t>
  </si>
  <si>
    <t>NOVATI FRANCESCO</t>
  </si>
  <si>
    <t>CAMINADELLA</t>
  </si>
  <si>
    <t>ORAZIO QUINTO FLACCO</t>
  </si>
  <si>
    <t>LANZONE DA CORTE</t>
  </si>
  <si>
    <t>CORRENTI CESARE</t>
  </si>
  <si>
    <t>DEL TORCHIO</t>
  </si>
  <si>
    <t>CIRCO</t>
  </si>
  <si>
    <t>MEDICI</t>
  </si>
  <si>
    <t>MASSAIA GUGLIELMO CARDINAL</t>
  </si>
  <si>
    <t>MENTANA</t>
  </si>
  <si>
    <t>BAGNERA</t>
  </si>
  <si>
    <t>SANTA MARTA</t>
  </si>
  <si>
    <t>SAN MAURILIO</t>
  </si>
  <si>
    <t>NERINO</t>
  </si>
  <si>
    <t>ZECCA VECCHIA</t>
  </si>
  <si>
    <t>FOSSE ARDEATINE</t>
  </si>
  <si>
    <t>SANSEPOLCRO</t>
  </si>
  <si>
    <t>DEL BOLLO</t>
  </si>
  <si>
    <t>BOCCHETTO</t>
  </si>
  <si>
    <t>MONETA</t>
  </si>
  <si>
    <t>AMBROSIANA</t>
  </si>
  <si>
    <t>PIO XI</t>
  </si>
  <si>
    <t>CANTU' CESARE</t>
  </si>
  <si>
    <t>DE AMICIS</t>
  </si>
  <si>
    <t>SANTA MARIA PODONE</t>
  </si>
  <si>
    <t>CARDINALE FEDERICO BORROMEO</t>
  </si>
  <si>
    <t>ASOLE</t>
  </si>
  <si>
    <t>SAN JOSEMARIA ESCRIVA'</t>
  </si>
  <si>
    <t>DEI FABBRI</t>
  </si>
  <si>
    <t>MORA GIAN GIACOMO</t>
  </si>
  <si>
    <t>RESISTENZA PARTIGIANA</t>
  </si>
  <si>
    <t>D'ANCONA PAOLO</t>
  </si>
  <si>
    <t>CADORNA LUIGI</t>
  </si>
  <si>
    <t>CARDUCCI GIOSUE'</t>
  </si>
  <si>
    <t>SAN NICOLAO</t>
  </si>
  <si>
    <t>MAGENTA</t>
  </si>
  <si>
    <t>BRENTANO GIUSEPPE</t>
  </si>
  <si>
    <t>ILLICA LUIGI</t>
  </si>
  <si>
    <t>PUCCINI GIACOMO</t>
  </si>
  <si>
    <t>DELLE ORSOLE</t>
  </si>
  <si>
    <t>SAN GIOVANNI SUL MURO</t>
  </si>
  <si>
    <t>CAMPERIO MANFREDO</t>
  </si>
  <si>
    <t>PORLEZZA</t>
  </si>
  <si>
    <t>DANTE</t>
  </si>
  <si>
    <t>GIULINI GIORGIO</t>
  </si>
  <si>
    <t>MERAVIGLI</t>
  </si>
  <si>
    <t>S. GIOVANNI SUL MURO</t>
  </si>
  <si>
    <t>SANTI PIETRO E LINO</t>
  </si>
  <si>
    <t>SANTA MARIA ALLA PORTA</t>
  </si>
  <si>
    <t>SAN VITTORE AL TEATRO</t>
  </si>
  <si>
    <t>DEGLI AFFARI</t>
  </si>
  <si>
    <t>NEGRI GAETANO</t>
  </si>
  <si>
    <t>SANTA MARIA SEGRETA</t>
  </si>
  <si>
    <t>CASATI GABRIO</t>
  </si>
  <si>
    <t>CORDUSIO</t>
  </si>
  <si>
    <t>EDISON TOMMASO</t>
  </si>
  <si>
    <t>DELLA POSTA</t>
  </si>
  <si>
    <t>SANTA MARIA FULCORINA</t>
  </si>
  <si>
    <t>BORROMEO</t>
  </si>
  <si>
    <t>BORROMEI</t>
  </si>
  <si>
    <t>MORIGI</t>
  </si>
  <si>
    <t>CAPPUCCIO</t>
  </si>
  <si>
    <t>GORANI</t>
  </si>
  <si>
    <t>VIGNA</t>
  </si>
  <si>
    <t>BRISA</t>
  </si>
  <si>
    <t>LUINI BERNARDINO</t>
  </si>
  <si>
    <t>ANSPERTO</t>
  </si>
  <si>
    <t>NIRONE</t>
  </si>
  <si>
    <t>SANTA VALERIA</t>
  </si>
  <si>
    <t>NECCHI LUDOVICO</t>
  </si>
  <si>
    <t>SANT AMBROGIO</t>
  </si>
  <si>
    <t>TERRAGGIO</t>
  </si>
  <si>
    <t>BUTTINONE BERNARDINO</t>
  </si>
  <si>
    <t>SAN VITTORE</t>
  </si>
  <si>
    <t>SANT AGNESE</t>
  </si>
  <si>
    <t>SANTA ORSOLA</t>
  </si>
  <si>
    <t>VALPETROSA</t>
  </si>
  <si>
    <t>GEMELLI FRA AGOSTINO</t>
  </si>
  <si>
    <t>CADUTI MILANESI PER LA PATRIA</t>
  </si>
  <si>
    <t>BERETTA ANTONIO</t>
  </si>
  <si>
    <t>LANZA GIOVANNI</t>
  </si>
  <si>
    <t>CASTELLO</t>
  </si>
  <si>
    <t>JACINI STEFANO</t>
  </si>
  <si>
    <t>PALEOCAPA PIETRO</t>
  </si>
  <si>
    <t>MINGHETTI MARCO</t>
  </si>
  <si>
    <t>RICASOLI BETTINO</t>
  </si>
  <si>
    <t>BELTRAMI LUCA</t>
  </si>
  <si>
    <t>CAIROLI BENEDETTO</t>
  </si>
  <si>
    <t>FORO</t>
  </si>
  <si>
    <t>BONAPARTE</t>
  </si>
  <si>
    <t>TIVOLI</t>
  </si>
  <si>
    <t>DELLE ERBE</t>
  </si>
  <si>
    <t>ARCO</t>
  </si>
  <si>
    <t>LANDOLFO</t>
  </si>
  <si>
    <t>SACCHI GIUSEPPE</t>
  </si>
  <si>
    <t>MERCATO</t>
  </si>
  <si>
    <t>PONTE VETERO</t>
  </si>
  <si>
    <t>CUSANI</t>
  </si>
  <si>
    <t>BROLETTO</t>
  </si>
  <si>
    <t>SAN PROSPERO</t>
  </si>
  <si>
    <t>ROVELLO</t>
  </si>
  <si>
    <t>SAN TOMASO</t>
  </si>
  <si>
    <t>SELLA QUINTINO</t>
  </si>
  <si>
    <t>POZZONE GIUSEPPE</t>
  </si>
  <si>
    <t>GREPPI ANTONIO</t>
  </si>
  <si>
    <t>CALLAS MARIA</t>
  </si>
  <si>
    <t>GARIBALDI G.</t>
  </si>
  <si>
    <t>STREHLER GIORGIO</t>
  </si>
  <si>
    <t>ANFITEATRO</t>
  </si>
  <si>
    <t>SOLERA MANTEGAZZA LAURA</t>
  </si>
  <si>
    <t>PORTA TENAGLIA</t>
  </si>
  <si>
    <t>PINAMONTE DA VIMERCATE</t>
  </si>
  <si>
    <t>VOLTA ALESSANDRO</t>
  </si>
  <si>
    <t>SAN SIMPLICIANO</t>
  </si>
  <si>
    <t>TESSA DELIO</t>
  </si>
  <si>
    <t>CAVALIERI DEL S. SEPOLCRO</t>
  </si>
  <si>
    <t>ANCONA</t>
  </si>
  <si>
    <t>DEI CHIOSTRI</t>
  </si>
  <si>
    <t>PALERMO</t>
  </si>
  <si>
    <t>TREVES CLAUDIO</t>
  </si>
  <si>
    <t>SOLFERINO</t>
  </si>
  <si>
    <t>STATUTO</t>
  </si>
  <si>
    <t>LOVANIO</t>
  </si>
  <si>
    <t>VARESE</t>
  </si>
  <si>
    <t>PONTIDA</t>
  </si>
  <si>
    <t>LA FOPPA</t>
  </si>
  <si>
    <t>MILAZZO</t>
  </si>
  <si>
    <t>MARSALA</t>
  </si>
  <si>
    <t>SAN MARCO</t>
  </si>
  <si>
    <t>MIRABELLO CARLO</t>
  </si>
  <si>
    <t>GOITO</t>
  </si>
  <si>
    <t>CERNAIA</t>
  </si>
  <si>
    <t>SAN FERMO DELLA BATTAGLIA</t>
  </si>
  <si>
    <t>CASTELFIDARDO</t>
  </si>
  <si>
    <t>PAOLO VI</t>
  </si>
  <si>
    <t>ALBERTINI LUIGI</t>
  </si>
  <si>
    <t>GIULIANOVA</t>
  </si>
  <si>
    <t>BALZAN EUGENIO</t>
  </si>
  <si>
    <t>TOMMASO DA CAZZANIGA</t>
  </si>
  <si>
    <t>MANZONI PIERO</t>
  </si>
  <si>
    <t>BERLINGUER ENRICO</t>
  </si>
  <si>
    <t>DELLE CULTURE</t>
  </si>
  <si>
    <t>PORTALUPPI AMBROGIO</t>
  </si>
  <si>
    <t>CAPO PALINURO</t>
  </si>
  <si>
    <t>GHISLERI ARCANGELO</t>
  </si>
  <si>
    <t>DEL ROSARIO</t>
  </si>
  <si>
    <t>BUFFOLI LUIGI</t>
  </si>
  <si>
    <t>OLONA</t>
  </si>
  <si>
    <t>SANT AGOSTINO</t>
  </si>
  <si>
    <t>ARIBERTO</t>
  </si>
  <si>
    <t>AUSONIO</t>
  </si>
  <si>
    <t>DEL CARROCCIO</t>
  </si>
  <si>
    <t>LESMI</t>
  </si>
  <si>
    <t>DEL GONFALONE</t>
  </si>
  <si>
    <t>PAPINIANO</t>
  </si>
  <si>
    <t>SAN VINCENZO</t>
  </si>
  <si>
    <t>SAN CALOCERO</t>
  </si>
  <si>
    <t>CESARE DA SESTO</t>
  </si>
  <si>
    <t>MANGONE FABIO</t>
  </si>
  <si>
    <t>CANTORE ANTONIO</t>
  </si>
  <si>
    <t>PACIOLI FRA LUCA</t>
  </si>
  <si>
    <t>CARCHIDIO FRANCESCO</t>
  </si>
  <si>
    <t>ADOLFO BERIA DI ARGENTINE</t>
  </si>
  <si>
    <t>BOBBIO</t>
  </si>
  <si>
    <t>BARBAVARA</t>
  </si>
  <si>
    <t>ALESSANDRIA</t>
  </si>
  <si>
    <t>CONI ZUGNA</t>
  </si>
  <si>
    <t>SOLARI ANDREA</t>
  </si>
  <si>
    <t>MODESTINO</t>
  </si>
  <si>
    <t>ORSEOLO PIETRO</t>
  </si>
  <si>
    <t>COLOMBO CRISTOFORO</t>
  </si>
  <si>
    <t>MORTARA</t>
  </si>
  <si>
    <t>VIGEVANO</t>
  </si>
  <si>
    <t>SARTIRANA</t>
  </si>
  <si>
    <t>CASALE</t>
  </si>
  <si>
    <t>VENTIMIGLIA</t>
  </si>
  <si>
    <t>STAZIONE GENOVA</t>
  </si>
  <si>
    <t>VALENZA</t>
  </si>
  <si>
    <t>SAVONA</t>
  </si>
  <si>
    <t>VOGHERA</t>
  </si>
  <si>
    <t>TORTONA</t>
  </si>
  <si>
    <t>NOVI</t>
  </si>
  <si>
    <t>BUGATTI GASPARE</t>
  </si>
  <si>
    <t>FORCELLA VINCENZO</t>
  </si>
  <si>
    <t>CERANO GIAN BATTISTA</t>
  </si>
  <si>
    <t>BERGOGNONE AMBROGIO DA FOSSANO</t>
  </si>
  <si>
    <t>NAPOLI</t>
  </si>
  <si>
    <t>LORENTEGGIO</t>
  </si>
  <si>
    <t>TOLSTOI LEONE</t>
  </si>
  <si>
    <t>VIGNOLI TITO</t>
  </si>
  <si>
    <t>STENDHAL ENRICO</t>
  </si>
  <si>
    <t>GIAMBELLINO</t>
  </si>
  <si>
    <t>VESPRI SICILIANI</t>
  </si>
  <si>
    <t>METAURO</t>
  </si>
  <si>
    <t>GORKI MASSIMO</t>
  </si>
  <si>
    <t>TROYA CARLO</t>
  </si>
  <si>
    <t>CRISTOFORO SAN</t>
  </si>
  <si>
    <t>DELLE MILIZIE</t>
  </si>
  <si>
    <t>DELLE FOPPETTE</t>
  </si>
  <si>
    <t>ALZAIA</t>
  </si>
  <si>
    <t>NAVIGLIO GRANDE</t>
  </si>
  <si>
    <t>VILLORESI EUGENIO</t>
  </si>
  <si>
    <t>LOMBARDINI ELIA</t>
  </si>
  <si>
    <t>BARSANTI EUGENIO</t>
  </si>
  <si>
    <t>AUTARI</t>
  </si>
  <si>
    <t>FUMAGALLI ANGELO CARLO</t>
  </si>
  <si>
    <t>RIPA</t>
  </si>
  <si>
    <t>PORTA TICINESE RIPA</t>
  </si>
  <si>
    <t>PAOLI PASQUALE</t>
  </si>
  <si>
    <t>ARGELATI FILIPPO</t>
  </si>
  <si>
    <t>ARCOLE</t>
  </si>
  <si>
    <t>GOLA EMILIO</t>
  </si>
  <si>
    <t>SEGANTINI GIOVANNI</t>
  </si>
  <si>
    <t>GORIZIA</t>
  </si>
  <si>
    <t>CORSICO</t>
  </si>
  <si>
    <t>FUSETTI MARIO</t>
  </si>
  <si>
    <t>MAGOLFA</t>
  </si>
  <si>
    <t>LAVANDAI</t>
  </si>
  <si>
    <t>NAVIGLIO PAVESE</t>
  </si>
  <si>
    <t>CRESPI DANIELE</t>
  </si>
  <si>
    <t>SAPETO GIUSEPPE</t>
  </si>
  <si>
    <t>GENOVA</t>
  </si>
  <si>
    <t>TORTI GIANNI BATTISTA</t>
  </si>
  <si>
    <t>MARCO D'OGGIONO</t>
  </si>
  <si>
    <t>FERRARI GAUDENZIO</t>
  </si>
  <si>
    <t>SIMONETTA CICCO</t>
  </si>
  <si>
    <t>ALESSI GALEAZZO</t>
  </si>
  <si>
    <t>D'ANNUNZIO GABRIELE</t>
  </si>
  <si>
    <t>CODARA GIUSEPPE</t>
  </si>
  <si>
    <t>LA VALLE REMO</t>
  </si>
  <si>
    <t>MENAGGIO</t>
  </si>
  <si>
    <t>RONZONI GAETANO</t>
  </si>
  <si>
    <t>CONCA DEL NAVIGLIO</t>
  </si>
  <si>
    <t>COLLODI CARLO LORENZINI</t>
  </si>
  <si>
    <t>ARENA</t>
  </si>
  <si>
    <t>PANZERI PIETRO</t>
  </si>
  <si>
    <t>SCALDASOLE</t>
  </si>
  <si>
    <t>BARI</t>
  </si>
  <si>
    <t>BENEVENTO</t>
  </si>
  <si>
    <t>TARANTO</t>
  </si>
  <si>
    <t>PICHI MARIO</t>
  </si>
  <si>
    <t>BORSI GIOSUE'</t>
  </si>
  <si>
    <t>DARWIN CARLO ROBERTO</t>
  </si>
  <si>
    <t>LECCHI ANTONIO</t>
  </si>
  <si>
    <t>LIGURIA</t>
  </si>
  <si>
    <t>BORDIGHERA</t>
  </si>
  <si>
    <t>IMPERIA</t>
  </si>
  <si>
    <t>RIMINI</t>
  </si>
  <si>
    <t>LA SPEZIA</t>
  </si>
  <si>
    <t>SALERNO</t>
  </si>
  <si>
    <t>BELFANTI SERAFINO</t>
  </si>
  <si>
    <t>TORRE CARLO</t>
  </si>
  <si>
    <t>D'ADDA CARLO</t>
  </si>
  <si>
    <t>SALA LUIGI</t>
  </si>
  <si>
    <t>PASTORELLI GIOVANNI</t>
  </si>
  <si>
    <t>CASSALA</t>
  </si>
  <si>
    <t>SCHIEVANO ENRICO</t>
  </si>
  <si>
    <t>FILARGO PIETRO</t>
  </si>
  <si>
    <t>SANTANDER</t>
  </si>
  <si>
    <t>BILBAO</t>
  </si>
  <si>
    <t>BRUGNATELLI LUIGI VAL</t>
  </si>
  <si>
    <t>ROMOLO</t>
  </si>
  <si>
    <t>VALSOLDA</t>
  </si>
  <si>
    <t>LODOVICO IL MORO</t>
  </si>
  <si>
    <t>MORIMONDO</t>
  </si>
  <si>
    <t>WATT GIACOMO</t>
  </si>
  <si>
    <t>PONTI ANDREA</t>
  </si>
  <si>
    <t>PESTALOZZI GIOV. ENRICO</t>
  </si>
  <si>
    <t>MALAGA</t>
  </si>
  <si>
    <t>TOSI FRANCO</t>
  </si>
  <si>
    <t>PONTI ETTORE</t>
  </si>
  <si>
    <t>BINDA AMBROGIO</t>
  </si>
  <si>
    <t>PESTO</t>
  </si>
  <si>
    <t>OHM GIORGIO SIMONE</t>
  </si>
  <si>
    <t>SANTA RITA DA CASCIA</t>
  </si>
  <si>
    <t>ZUMBINI BONAVENTURA</t>
  </si>
  <si>
    <t>BITINIA</t>
  </si>
  <si>
    <t>VENOSTA FELICE</t>
  </si>
  <si>
    <t>BIELLA</t>
  </si>
  <si>
    <t>MODICA</t>
  </si>
  <si>
    <t>MARTINI SIMONE DETTO MEMMI</t>
  </si>
  <si>
    <t>MIANI GUGLIELMO</t>
  </si>
  <si>
    <t>CROLLALANZA DEI</t>
  </si>
  <si>
    <t>MAGGI GIAN ANTONIO</t>
  </si>
  <si>
    <t>DEL MARE</t>
  </si>
  <si>
    <t>OLGIATI FRANCESCO</t>
  </si>
  <si>
    <t>MONCUCCO</t>
  </si>
  <si>
    <t>SESSA GIANNINO</t>
  </si>
  <si>
    <t>CHIODI CESARE</t>
  </si>
  <si>
    <t>MANFREDONIA</t>
  </si>
  <si>
    <t>CAMPARI DAVIDE</t>
  </si>
  <si>
    <t>ENNA</t>
  </si>
  <si>
    <t>FAENZA</t>
  </si>
  <si>
    <t>LAGO DI NEMI</t>
  </si>
  <si>
    <t>OVADA</t>
  </si>
  <si>
    <t>FAMAGOSTA</t>
  </si>
  <si>
    <t>VOLTRI</t>
  </si>
  <si>
    <t>BELDILETTO</t>
  </si>
  <si>
    <t>BARONA</t>
  </si>
  <si>
    <t>SALAMANCA</t>
  </si>
  <si>
    <t>SP</t>
  </si>
  <si>
    <t>MAJORCA</t>
  </si>
  <si>
    <t>BOFFALORA</t>
  </si>
  <si>
    <t>BARDOLINO</t>
  </si>
  <si>
    <t>VALPOLICELLA</t>
  </si>
  <si>
    <t>BUCCINASCO</t>
  </si>
  <si>
    <t>MERULA GIORGIO MERLANI</t>
  </si>
  <si>
    <t>TRE CASTELLI</t>
  </si>
  <si>
    <t>TERAMO</t>
  </si>
  <si>
    <t>SAN COLOMBANO</t>
  </si>
  <si>
    <t>PARENZO</t>
  </si>
  <si>
    <t>NEGRELLI LUIGI</t>
  </si>
  <si>
    <t>GUINTELLINO GUGLIELMO</t>
  </si>
  <si>
    <t>AVOGADRO GIROLAMO</t>
  </si>
  <si>
    <t>GRIFFINI SAVERIO</t>
  </si>
  <si>
    <t>CIANI F.LLI</t>
  </si>
  <si>
    <t>FARADAY MICHELE</t>
  </si>
  <si>
    <t>RICHARD GIULIO</t>
  </si>
  <si>
    <t>COTTOLENGO GIUSEPPE</t>
  </si>
  <si>
    <t>GONIN FRANCESCO</t>
  </si>
  <si>
    <t>GIORDANI PIETRO</t>
  </si>
  <si>
    <t>TIRANA</t>
  </si>
  <si>
    <t>MANZANO</t>
  </si>
  <si>
    <t>SEGNERI PAOLO</t>
  </si>
  <si>
    <t>DEGLI APULI</t>
  </si>
  <si>
    <t>DEI SANNITI</t>
  </si>
  <si>
    <t>ODAZIO EMANUELE</t>
  </si>
  <si>
    <t>BRUNELLESCHI FILIPPO</t>
  </si>
  <si>
    <t>RECOARO</t>
  </si>
  <si>
    <t>CURIO DENTATO MANLIO</t>
  </si>
  <si>
    <t>BELLINI GENTILE</t>
  </si>
  <si>
    <t>BRUZZESI GIACINTO</t>
  </si>
  <si>
    <t>FRATTINI PIETRO</t>
  </si>
  <si>
    <t>DEGLI ZUCCARO</t>
  </si>
  <si>
    <t>ALMERICO DA SCHIO</t>
  </si>
  <si>
    <t>SCALABRINI GIOVANNI BATTISTA</t>
  </si>
  <si>
    <t>CORONELLI VINCENZO M.</t>
  </si>
  <si>
    <t>DEI GELSOMINI</t>
  </si>
  <si>
    <t>GIAMBELLINO BELLINI G.</t>
  </si>
  <si>
    <t>SVEVO ITALO</t>
  </si>
  <si>
    <t>FERRERO GUGLIELMO</t>
  </si>
  <si>
    <t>MARTINELLI GUIDO</t>
  </si>
  <si>
    <t>COPPIN GUIDO</t>
  </si>
  <si>
    <t>BUSSOLA DIONIGI</t>
  </si>
  <si>
    <t>SAN MARCHETTO</t>
  </si>
  <si>
    <t>TOSI ARTURO</t>
  </si>
  <si>
    <t>LOPE DE VEGA FELICE</t>
  </si>
  <si>
    <t>VALERY PAUL</t>
  </si>
  <si>
    <t>RENZO E LUCIA</t>
  </si>
  <si>
    <t>FRA CRISTOFORO</t>
  </si>
  <si>
    <t>DELL'INNOMINATO</t>
  </si>
  <si>
    <t>DON RODRIGO</t>
  </si>
  <si>
    <t>CURIEL EUGENIO</t>
  </si>
  <si>
    <t>ADAMI GIUSEPPE</t>
  </si>
  <si>
    <t>TOBAGI WALTER</t>
  </si>
  <si>
    <t>CUSI ANNIBALE</t>
  </si>
  <si>
    <t>SAN VIGILIO</t>
  </si>
  <si>
    <t>SAN PAOLINO</t>
  </si>
  <si>
    <t>CARRIERA ROSALBA</t>
  </si>
  <si>
    <t>GATTINARA</t>
  </si>
  <si>
    <t>POGLIAGHI LODOVICO</t>
  </si>
  <si>
    <t>DI RUDINI` ANTONIO</t>
  </si>
  <si>
    <t>DE NICOLA ENRICO</t>
  </si>
  <si>
    <t>DE PRETIS AGOSTINO</t>
  </si>
  <si>
    <t>PESCARENICO</t>
  </si>
  <si>
    <t>GIUSSANI CAMILLO</t>
  </si>
  <si>
    <t>BALSAMO CRIVELLI</t>
  </si>
  <si>
    <t>PEPERE ALBERTO</t>
  </si>
  <si>
    <t>PATERNO`</t>
  </si>
  <si>
    <t>MILANI LORENZO DON</t>
  </si>
  <si>
    <t>DELLA FERRERA</t>
  </si>
  <si>
    <t>ROSSI ERNESTO</t>
  </si>
  <si>
    <t>CASCINA BIANCA</t>
  </si>
  <si>
    <t>DANUSSO ARTURO</t>
  </si>
  <si>
    <t>DE FINETTI GIUSEPPE</t>
  </si>
  <si>
    <t>MAZZOLARI DON PRIMO</t>
  </si>
  <si>
    <t>G. PONTI</t>
  </si>
  <si>
    <t>RUSSOLI F.</t>
  </si>
  <si>
    <t>SANTI FERNANDO</t>
  </si>
  <si>
    <t>ASCARI ANTONIO E ALBERTO</t>
  </si>
  <si>
    <t>BALESTRA ANTONIO</t>
  </si>
  <si>
    <t>MASTRONARDI LUCIO</t>
  </si>
  <si>
    <t>NUVOLARI TAZIO</t>
  </si>
  <si>
    <t>PALATUCCI GIOVANNI</t>
  </si>
  <si>
    <t>BO CARLO</t>
  </si>
  <si>
    <t>DONNA PRASSEDE</t>
  </si>
  <si>
    <t>DON FERRANTE</t>
  </si>
  <si>
    <t>PACI ENZO</t>
  </si>
  <si>
    <t>CALINDRI ERNESTO</t>
  </si>
  <si>
    <t>PALACH JAN</t>
  </si>
  <si>
    <t>DONNE PARTIGIANE</t>
  </si>
  <si>
    <t>ROSA BIANCA</t>
  </si>
  <si>
    <t>ENGELS FEDERICO</t>
  </si>
  <si>
    <t>MARX CARLO</t>
  </si>
  <si>
    <t>CONSTANT BENJAMIN</t>
  </si>
  <si>
    <t>LAMENNAIS ROBERT F.</t>
  </si>
  <si>
    <t>CAVALIERI DI VITT.VENETO</t>
  </si>
  <si>
    <t>ISCHIA</t>
  </si>
  <si>
    <t>BRAGADINO M. ANTONIO</t>
  </si>
  <si>
    <t>MONTEVIDEO</t>
  </si>
  <si>
    <t>SALAINO ANDREA</t>
  </si>
  <si>
    <t>VALPARAISO</t>
  </si>
  <si>
    <t>COLA DI RIENZO</t>
  </si>
  <si>
    <t>MONTECATINI</t>
  </si>
  <si>
    <t>TREZZO D'ADDA</t>
  </si>
  <si>
    <t>DEI GRIMANI</t>
  </si>
  <si>
    <t>BONI GIACOMO</t>
  </si>
  <si>
    <t>STROMBOLI</t>
  </si>
  <si>
    <t>LORIA MOISE`</t>
  </si>
  <si>
    <t>CALIFORNIA</t>
  </si>
  <si>
    <t>BAZZI GIOVANNI ANTONIO</t>
  </si>
  <si>
    <t>DEL CARAVAGGIO</t>
  </si>
  <si>
    <t>GNOCCHI VIANI OSVALDO</t>
  </si>
  <si>
    <t>LANINO BERNARDINO</t>
  </si>
  <si>
    <t>GRUMELLO ANTONIO</t>
  </si>
  <si>
    <t>ALLEGRANZA GIUSEPPE</t>
  </si>
  <si>
    <t>DEZZA GIUSEPPE</t>
  </si>
  <si>
    <t>FOPPA VINCENZO</t>
  </si>
  <si>
    <t>VESUVIO</t>
  </si>
  <si>
    <t>WASHINGTON GIORGIO</t>
  </si>
  <si>
    <t>GIULIANO SALVIO</t>
  </si>
  <si>
    <t>ULPIANO DOMIZIO</t>
  </si>
  <si>
    <t>VEPRA</t>
  </si>
  <si>
    <t>DEI SORMANI</t>
  </si>
  <si>
    <t>SIRTE</t>
  </si>
  <si>
    <t>PROCOPIO</t>
  </si>
  <si>
    <t>FRA BARTOLOMEO DA PISA</t>
  </si>
  <si>
    <t>GARIAN</t>
  </si>
  <si>
    <t>FAVRETTO GIACOMO</t>
  </si>
  <si>
    <t>GESSI ROMOLO</t>
  </si>
  <si>
    <t>RONCAGLIA</t>
  </si>
  <si>
    <t>MISURATA</t>
  </si>
  <si>
    <t>ZANZUR</t>
  </si>
  <si>
    <t>TAGIURA</t>
  </si>
  <si>
    <t>ZUARA</t>
  </si>
  <si>
    <t>TOBRUK</t>
  </si>
  <si>
    <t>BOLIVAR SIMONE</t>
  </si>
  <si>
    <t>TRIPOLI</t>
  </si>
  <si>
    <t>ETIOPIA</t>
  </si>
  <si>
    <t>LETIZIA</t>
  </si>
  <si>
    <t>MODIGLIANI AMEDEO</t>
  </si>
  <si>
    <t>DE AGOSTINI GIOVANNI</t>
  </si>
  <si>
    <t>FERRERI GIULIO</t>
  </si>
  <si>
    <t>FATIMA</t>
  </si>
  <si>
    <t>SAN GIOVANNI BATT. ALLA CRETA</t>
  </si>
  <si>
    <t>BRASILIA</t>
  </si>
  <si>
    <t>DELLE GARDENIE</t>
  </si>
  <si>
    <t>DE TOGNI ARISTIDE</t>
  </si>
  <si>
    <t>MELLERIO GIACOMO</t>
  </si>
  <si>
    <t>MARRADI GIOVANNI</t>
  </si>
  <si>
    <t>PANZACCHI ENRICO</t>
  </si>
  <si>
    <t>MONTI VINCENZO</t>
  </si>
  <si>
    <t>LEOPARDI GIACOMO</t>
  </si>
  <si>
    <t>METASTASIO TRAPASSI PIETRO</t>
  </si>
  <si>
    <t>BOCCACCIO GIOVANNI</t>
  </si>
  <si>
    <t>SAFFI</t>
  </si>
  <si>
    <t>VIRGILIO</t>
  </si>
  <si>
    <t>CARADOSSO CRISTOFORO</t>
  </si>
  <si>
    <t>GIOVINE ITALIA</t>
  </si>
  <si>
    <t>RUFFINI F.LLI</t>
  </si>
  <si>
    <t>SANTA MARIA DELLE GRAZIE</t>
  </si>
  <si>
    <t>GIOBERTI VINCENZO</t>
  </si>
  <si>
    <t>ROVANI GIUSEPPE</t>
  </si>
  <si>
    <t>SEBETO</t>
  </si>
  <si>
    <t>SOMMARUGA GIUSEPPE</t>
  </si>
  <si>
    <t>TEVERE</t>
  </si>
  <si>
    <t>BRENNERO</t>
  </si>
  <si>
    <t>SPLUGA</t>
  </si>
  <si>
    <t>PONTEBBA</t>
  </si>
  <si>
    <t>TAMBURINI PIETRO</t>
  </si>
  <si>
    <t>VENTI SETTEMBRE</t>
  </si>
  <si>
    <t>TOMMASEO NICOLO`</t>
  </si>
  <si>
    <t>BAZZONI GIAN BATTISTA</t>
  </si>
  <si>
    <t>SASSI GIUSEPPE ANTONIO</t>
  </si>
  <si>
    <t>DELLA CONCILIAZIONE</t>
  </si>
  <si>
    <t>TOTI ENRICO</t>
  </si>
  <si>
    <t>BARACCA FRANCESCO</t>
  </si>
  <si>
    <t>TASSO TORQUATO</t>
  </si>
  <si>
    <t>PETRARCA FRANCESCO</t>
  </si>
  <si>
    <t>MASCHERONI L.</t>
  </si>
  <si>
    <t>VERCELLI</t>
  </si>
  <si>
    <t>GIOVIO PAOLO</t>
  </si>
  <si>
    <t>POLIBIO</t>
  </si>
  <si>
    <t>DE ALESSANDRI GIOVANNI</t>
  </si>
  <si>
    <t>SALUTATI COLUCCIO</t>
  </si>
  <si>
    <t>CAPRERA</t>
  </si>
  <si>
    <t>VERGA ANDREA</t>
  </si>
  <si>
    <t>BIFFI SERAFINO</t>
  </si>
  <si>
    <t>FERRARIO ERCOLE</t>
  </si>
  <si>
    <t>LIPARI</t>
  </si>
  <si>
    <t>ALTINO</t>
  </si>
  <si>
    <t>AQUILEJA</t>
  </si>
  <si>
    <t>CANTONI GIOVANNI</t>
  </si>
  <si>
    <t>SORESINA GIOVANBATTISTA</t>
  </si>
  <si>
    <t>PANIZZA BARTOLOMEO</t>
  </si>
  <si>
    <t>DE MEIS A. CAMILLO</t>
  </si>
  <si>
    <t>SETTIMIO SEVERO</t>
  </si>
  <si>
    <t>MOTTA EMILIO</t>
  </si>
  <si>
    <t>SAN MICHELE DEL CARSO</t>
  </si>
  <si>
    <t>PORTA VERCELLINA</t>
  </si>
  <si>
    <t>BANDELLO MATTEO</t>
  </si>
  <si>
    <t>MOROZZO DELLA ROCCA</t>
  </si>
  <si>
    <t>ZENALE BERNARDINO</t>
  </si>
  <si>
    <t>VICO GIANBATTISTA</t>
  </si>
  <si>
    <t>DEGLI OLIVETANI</t>
  </si>
  <si>
    <t>VENINO</t>
  </si>
  <si>
    <t>ZOJA LUIGI</t>
  </si>
  <si>
    <t>DUGNANI ANTONIO</t>
  </si>
  <si>
    <t>FILANGERI GAETANO</t>
  </si>
  <si>
    <t>BOSSO DONATO</t>
  </si>
  <si>
    <t>AZARIO PIETRO</t>
  </si>
  <si>
    <t>CALCO TRISTANO</t>
  </si>
  <si>
    <t>SERVIO TULLIO</t>
  </si>
  <si>
    <t>TULLO OSTILIO</t>
  </si>
  <si>
    <t>NUMA POMPILIO</t>
  </si>
  <si>
    <t>ANCO MARZIO</t>
  </si>
  <si>
    <t>TARQUINIO PRISCO</t>
  </si>
  <si>
    <t>SANT EUSEBIO</t>
  </si>
  <si>
    <t>PO</t>
  </si>
  <si>
    <t>EGADI</t>
  </si>
  <si>
    <t>VETTA D'ITALIA</t>
  </si>
  <si>
    <t>COSTANZA</t>
  </si>
  <si>
    <t>DIGIONE</t>
  </si>
  <si>
    <t>ETNA</t>
  </si>
  <si>
    <t>CABOTO SEBASTIANO</t>
  </si>
  <si>
    <t>SERAO MATILDE</t>
  </si>
  <si>
    <t>PIRANDELLO LUIGI</t>
  </si>
  <si>
    <t>ELBA</t>
  </si>
  <si>
    <t>MARENCO ROMUALDO</t>
  </si>
  <si>
    <t>MONFERRATO</t>
  </si>
  <si>
    <t>PIEMONTE</t>
  </si>
  <si>
    <t>ORGANDINO GIUSEPPE</t>
  </si>
  <si>
    <t>IRNERIO</t>
  </si>
  <si>
    <t>CECCHI ANTONIO</t>
  </si>
  <si>
    <t>DEL FUSARO</t>
  </si>
  <si>
    <t>CAVALCABO PIETRO</t>
  </si>
  <si>
    <t>VOLTERRA</t>
  </si>
  <si>
    <t>TRIESTE</t>
  </si>
  <si>
    <t>DEL MAINO GIASONE</t>
  </si>
  <si>
    <t>QUARNERO</t>
  </si>
  <si>
    <t>SETTIMO RUGGIERO</t>
  </si>
  <si>
    <t>SARDEGNA</t>
  </si>
  <si>
    <t>SICILIA</t>
  </si>
  <si>
    <t>CLEFI</t>
  </si>
  <si>
    <t>MARCHESI TADDEI MALACHIA</t>
  </si>
  <si>
    <t>CORNELIO NEPOTE</t>
  </si>
  <si>
    <t>GENTILI ALBERICO</t>
  </si>
  <si>
    <t>DEI GRACCHI</t>
  </si>
  <si>
    <t>BEZZI ERGISTO</t>
  </si>
  <si>
    <t>MOGADISCIO</t>
  </si>
  <si>
    <t>MASSAUA</t>
  </si>
  <si>
    <t>SACCO LUIGI</t>
  </si>
  <si>
    <t>DE ANGELI ERNESTO</t>
  </si>
  <si>
    <t>TRIVULZIO ANTONIO TOLOMEO</t>
  </si>
  <si>
    <t>SEPRIO</t>
  </si>
  <si>
    <t>CUNEO</t>
  </si>
  <si>
    <t>CIMAROSA DOMENICO</t>
  </si>
  <si>
    <t>DE CASTRO GIOVANNI</t>
  </si>
  <si>
    <t>DEL MAINO LUCHINO</t>
  </si>
  <si>
    <t>POMPONIO LETO</t>
  </si>
  <si>
    <t>MAURI ANGELO</t>
  </si>
  <si>
    <t>CASTROVILLARI</t>
  </si>
  <si>
    <t>NOALE</t>
  </si>
  <si>
    <t>CALDERA</t>
  </si>
  <si>
    <t>TAGGIA</t>
  </si>
  <si>
    <t>MARCHESI POMPEO</t>
  </si>
  <si>
    <t>CACCIATORI BENEDETTO</t>
  </si>
  <si>
    <t>ZOIA F.LLI</t>
  </si>
  <si>
    <t>CANNIZZARO STANISLAO</t>
  </si>
  <si>
    <t>SANT ELENA</t>
  </si>
  <si>
    <t>BEZZOLA ANTONIO</t>
  </si>
  <si>
    <t>ARCANGELI PACIFICO</t>
  </si>
  <si>
    <t>BOZZI F.LLI</t>
  </si>
  <si>
    <t>VISCONTI BERNABO`</t>
  </si>
  <si>
    <t>QUARTO CAGNINO</t>
  </si>
  <si>
    <t>POSTUMIA</t>
  </si>
  <si>
    <t>SAN GIUSTO</t>
  </si>
  <si>
    <t>AMBROSOLI GIORGIO</t>
  </si>
  <si>
    <t>ZURIGO</t>
  </si>
  <si>
    <t>AIRAGHI GAETANO</t>
  </si>
  <si>
    <t>ARPINO</t>
  </si>
  <si>
    <t>MONTI GIOSIA</t>
  </si>
  <si>
    <t>QUINTO ROMANO</t>
  </si>
  <si>
    <t>FRUA GIUSEPPE</t>
  </si>
  <si>
    <t>DELLE STELLINE</t>
  </si>
  <si>
    <t>MARTINETTI PIERO</t>
  </si>
  <si>
    <t>BRANCA GIULIO</t>
  </si>
  <si>
    <t>DEBUSSY CLAUDIO</t>
  </si>
  <si>
    <t>REVERE GIUSEPPE</t>
  </si>
  <si>
    <t>FERRIERI ENZO</t>
  </si>
  <si>
    <t>NAVARRA BERNSTEIN MARTA</t>
  </si>
  <si>
    <t>DEL TICINO</t>
  </si>
  <si>
    <t>DAL FABBRO CESARE</t>
  </si>
  <si>
    <t>MAR NERO</t>
  </si>
  <si>
    <t>DELLA MELLA</t>
  </si>
  <si>
    <t>CRIMEA</t>
  </si>
  <si>
    <t>CIVIDALE DEL FRIULI</t>
  </si>
  <si>
    <t>PASTONCHI FRANCESCO</t>
  </si>
  <si>
    <t>NIKOLAJEVKA</t>
  </si>
  <si>
    <t>ALBINO</t>
  </si>
  <si>
    <t>CAIO MARIO</t>
  </si>
  <si>
    <t>SAN ROMANELLO</t>
  </si>
  <si>
    <t>PANIZZI ANTONIO</t>
  </si>
  <si>
    <t>BARZILAI SALVATORE</t>
  </si>
  <si>
    <t>SCROSATI LUIGI AMBROGIO</t>
  </si>
  <si>
    <t>CAVALIERI DI MALTA</t>
  </si>
  <si>
    <t>FLEMING ALESSANDRO</t>
  </si>
  <si>
    <t>MADONNA DEI POVERI</t>
  </si>
  <si>
    <t>DE SICA VITTORIO</t>
  </si>
  <si>
    <t>ARETUSA</t>
  </si>
  <si>
    <t>VALDAGNO</t>
  </si>
  <si>
    <t>GHIRINGHELLI BERNARDINO</t>
  </si>
  <si>
    <t>VAL BREGAGLIA</t>
  </si>
  <si>
    <t>CASSOLNOVO</t>
  </si>
  <si>
    <t>BAGAROTTI MAFFEO</t>
  </si>
  <si>
    <t>ALBONA</t>
  </si>
  <si>
    <t>SANT ANATALONE</t>
  </si>
  <si>
    <t>ALBERTO DA GANDINO</t>
  </si>
  <si>
    <t>ALBERICO DA ROSCIATE</t>
  </si>
  <si>
    <t>MAROSTICA</t>
  </si>
  <si>
    <t>FORNARI PASQUALE</t>
  </si>
  <si>
    <t>GAMBARA VERONICA</t>
  </si>
  <si>
    <t>ANTONELLO DA MESSINA</t>
  </si>
  <si>
    <t>VELASQUEZ DIEGO DE SILVA</t>
  </si>
  <si>
    <t>RUBENS PIETRO PAOLO</t>
  </si>
  <si>
    <t>GHIRLANDAIO DOMENICO</t>
  </si>
  <si>
    <t>PARMIGIANINO FRANCESCO MAZZOLA</t>
  </si>
  <si>
    <t>PISANELLO ANTONIO PISANO</t>
  </si>
  <si>
    <t>POGGIBONSI</t>
  </si>
  <si>
    <t>DURER ALBERTO</t>
  </si>
  <si>
    <t>MORONI GIOVANNI BATTISTA</t>
  </si>
  <si>
    <t>LORENZETTI F.LLI</t>
  </si>
  <si>
    <t>PALMA JACOPO</t>
  </si>
  <si>
    <t>CAGNONI AMERO</t>
  </si>
  <si>
    <t>FRA GALGARIO</t>
  </si>
  <si>
    <t>BESENZANICA</t>
  </si>
  <si>
    <t>ANGUISSOLA SOFONISBA</t>
  </si>
  <si>
    <t>DESENZANO</t>
  </si>
  <si>
    <t>CATERINA DA FORLI'</t>
  </si>
  <si>
    <t>D'ALVIANO BARTOLOMEO</t>
  </si>
  <si>
    <t>SAN GIMIGNANO</t>
  </si>
  <si>
    <t>GIOVANNI DELLE BANDE NERE</t>
  </si>
  <si>
    <t>PISA</t>
  </si>
  <si>
    <t>SIENA</t>
  </si>
  <si>
    <t>STROZZI PIERO</t>
  </si>
  <si>
    <t>REMBRANDT P.</t>
  </si>
  <si>
    <t>MELOZZO DA FORLI`</t>
  </si>
  <si>
    <t>MILLELIRE DOMENICO</t>
  </si>
  <si>
    <t>SANTI NABORE E FELICE</t>
  </si>
  <si>
    <t>NOVARA</t>
  </si>
  <si>
    <t>GABETTI GIUSEPPE</t>
  </si>
  <si>
    <t>SANQUIRICO ALESSANDRO</t>
  </si>
  <si>
    <t>CENNI QUINTO</t>
  </si>
  <si>
    <t>AMATI</t>
  </si>
  <si>
    <t>DOMOKOS</t>
  </si>
  <si>
    <t>CHINOTTO EDOARDO</t>
  </si>
  <si>
    <t>PERRUCCHETTI GIUSEPPE</t>
  </si>
  <si>
    <t>MAZZARINO GIULIO CARDINAL</t>
  </si>
  <si>
    <t>GULLI TOMMASO</t>
  </si>
  <si>
    <t>ANNONI LUIGI</t>
  </si>
  <si>
    <t>PURICELLI GIANPIETRO</t>
  </si>
  <si>
    <t>MENZINI BENEDETTO</t>
  </si>
  <si>
    <t>ALUNNO NICOLO'</t>
  </si>
  <si>
    <t>PADULLI GIUSEPPE</t>
  </si>
  <si>
    <t>DEI MALATESTA</t>
  </si>
  <si>
    <t>DELLE FORZE ARMATE</t>
  </si>
  <si>
    <t>LABUS GIOVANNI</t>
  </si>
  <si>
    <t>ZENDRINI BERNARDINO</t>
  </si>
  <si>
    <t>PRIMATICCIO</t>
  </si>
  <si>
    <t>TONEZZA</t>
  </si>
  <si>
    <t>ORSINI VINCENZO GIORDANO</t>
  </si>
  <si>
    <t>LEGIONI ROMANE</t>
  </si>
  <si>
    <t>MONTECUCCOLI RAIMONDO</t>
  </si>
  <si>
    <t>PANTIGLIATE</t>
  </si>
  <si>
    <t>BOLDINI GIOVANNI</t>
  </si>
  <si>
    <t>BETTINI LIONELLO</t>
  </si>
  <si>
    <t>MONCALVO</t>
  </si>
  <si>
    <t>VAL BLENIO</t>
  </si>
  <si>
    <t>VAL LAVIZZANA</t>
  </si>
  <si>
    <t>DEL PETTIROSSO</t>
  </si>
  <si>
    <t>DELLA CAPINERA</t>
  </si>
  <si>
    <t>DELL ALLODOLA</t>
  </si>
  <si>
    <t>CAROZZI GIUSEPPE</t>
  </si>
  <si>
    <t>DELL USIGNOLO</t>
  </si>
  <si>
    <t>PISA UGO</t>
  </si>
  <si>
    <t>VAL BAVONA</t>
  </si>
  <si>
    <t>VAL DEVERO</t>
  </si>
  <si>
    <t>VALLE ANTIGORIO</t>
  </si>
  <si>
    <t>DELLE MIMOSE</t>
  </si>
  <si>
    <t>DELLE MARGHERITE</t>
  </si>
  <si>
    <t>DELLE TUBEROSE</t>
  </si>
  <si>
    <t>SAINT BON SIMONE</t>
  </si>
  <si>
    <t>BERNA</t>
  </si>
  <si>
    <t>INGANNI</t>
  </si>
  <si>
    <t>SEVEROLI FILIPPO</t>
  </si>
  <si>
    <t>ARZAGA</t>
  </si>
  <si>
    <t>SODERINI LUIGI</t>
  </si>
  <si>
    <t>MILESI BIANCA</t>
  </si>
  <si>
    <t>FEZZAN</t>
  </si>
  <si>
    <t>DEI GIGLI</t>
  </si>
  <si>
    <t>DEGLI OLEANDRI</t>
  </si>
  <si>
    <t>DELLE VIOLE</t>
  </si>
  <si>
    <t>DELLE ORTENSIE</t>
  </si>
  <si>
    <t>DEI MUGHETTI</t>
  </si>
  <si>
    <t>DEI GAROFANI</t>
  </si>
  <si>
    <t>DELLE ROSE</t>
  </si>
  <si>
    <t>DEI GERANI</t>
  </si>
  <si>
    <t>DEI NARCISI</t>
  </si>
  <si>
    <t>MURIALDO PADRE LEONARDO</t>
  </si>
  <si>
    <t>DEI GIACINTI</t>
  </si>
  <si>
    <t>DEI GIAGGIOLI</t>
  </si>
  <si>
    <t>CASCINA CORBA</t>
  </si>
  <si>
    <t>DELLE GENZIANE</t>
  </si>
  <si>
    <t>DEGLI ASTRI</t>
  </si>
  <si>
    <t>DEI CICLAMINI</t>
  </si>
  <si>
    <t>DELLE AZALEE</t>
  </si>
  <si>
    <t>CASCINA BAROCCO</t>
  </si>
  <si>
    <t>OSTENO</t>
  </si>
  <si>
    <t>VERCESI DON ERNESTO</t>
  </si>
  <si>
    <t>CANCANO</t>
  </si>
  <si>
    <t>PALMI</t>
  </si>
  <si>
    <t>BROGGINI BONAVENTURA</t>
  </si>
  <si>
    <t>SELLA NUOVA</t>
  </si>
  <si>
    <t>CRETA</t>
  </si>
  <si>
    <t>OLIVIERI ALESSIO</t>
  </si>
  <si>
    <t>DELLA ROVERE</t>
  </si>
  <si>
    <t>CICONI TEBALDO</t>
  </si>
  <si>
    <t>DEI CALCHI TAEGGI</t>
  </si>
  <si>
    <t>BISCEGLIE</t>
  </si>
  <si>
    <t>DELLE CAMELIE</t>
  </si>
  <si>
    <t>LUCCA</t>
  </si>
  <si>
    <t>DEI FIORDALISI</t>
  </si>
  <si>
    <t>DEI BIANCOSPINI</t>
  </si>
  <si>
    <t>VITERBO</t>
  </si>
  <si>
    <t>DEI TULIPANI</t>
  </si>
  <si>
    <t>LUCERA</t>
  </si>
  <si>
    <t>MUGGIANO</t>
  </si>
  <si>
    <t>DELLE PRIMULE</t>
  </si>
  <si>
    <t>DELLE ORCHIDEE</t>
  </si>
  <si>
    <t>ANEMONI DEGLI</t>
  </si>
  <si>
    <t>ATERNO</t>
  </si>
  <si>
    <t>STIGLIANO</t>
  </si>
  <si>
    <t>SETTIMO MILANESE</t>
  </si>
  <si>
    <t>COLOMBI PIETRO</t>
  </si>
  <si>
    <t>BENTIVOGLIO PAOLO</t>
  </si>
  <si>
    <t>ASSIANO</t>
  </si>
  <si>
    <t>MARTIRANO</t>
  </si>
  <si>
    <t>GUASCONA</t>
  </si>
  <si>
    <t>MONTI GIUSEPPE</t>
  </si>
  <si>
    <t>BARBIERA RAFFAELLO</t>
  </si>
  <si>
    <t>STUPINIGI</t>
  </si>
  <si>
    <t>AMANTEA</t>
  </si>
  <si>
    <t>SPINAZZOLA</t>
  </si>
  <si>
    <t>VITTUONE</t>
  </si>
  <si>
    <t>VAL D'INTELVI</t>
  </si>
  <si>
    <t>DIOTTI BENEDETTO</t>
  </si>
  <si>
    <t>COLLA PIETRO</t>
  </si>
  <si>
    <t>SCANINI ALESSANDRO</t>
  </si>
  <si>
    <t>RISMONDO FRANCESCO</t>
  </si>
  <si>
    <t>SAPORITI GEROLAMO</t>
  </si>
  <si>
    <t>TADDEI SIRO</t>
  </si>
  <si>
    <t>TERNI</t>
  </si>
  <si>
    <t>SORRENTO</t>
  </si>
  <si>
    <t>CAPRI</t>
  </si>
  <si>
    <t>SILVA ALESSANDRO</t>
  </si>
  <si>
    <t>GALLIANO GIUSEPPE</t>
  </si>
  <si>
    <t>BISI ANGELO</t>
  </si>
  <si>
    <t>CANEVARI PIETRO</t>
  </si>
  <si>
    <t>PIAZZA F.LLI</t>
  </si>
  <si>
    <t>BRIGATTI ELIGIO</t>
  </si>
  <si>
    <t>MASANIELLO</t>
  </si>
  <si>
    <t>CAMOZZI GABRIELE</t>
  </si>
  <si>
    <t>DALMINE</t>
  </si>
  <si>
    <t>VAL CANNOBINA</t>
  </si>
  <si>
    <t>FACCIOLI CESARE</t>
  </si>
  <si>
    <t>PISTOIA</t>
  </si>
  <si>
    <t>CERIANI ANTONIO MARIA</t>
  </si>
  <si>
    <t>GIANELLA GIUSEPPE</t>
  </si>
  <si>
    <t>SGAMBATI GIOVANNI</t>
  </si>
  <si>
    <t>MICHELE DA CARCANO BEATO</t>
  </si>
  <si>
    <t>CABELLA BARTOLOMEO</t>
  </si>
  <si>
    <t>SANT APOLLINARE</t>
  </si>
  <si>
    <t>BUDRIO</t>
  </si>
  <si>
    <t>ANSELMO DA BAGGIO</t>
  </si>
  <si>
    <t>SEGURO</t>
  </si>
  <si>
    <t>FROSINONE</t>
  </si>
  <si>
    <t>CUSAGO</t>
  </si>
  <si>
    <t>GARIBALDI ANITA</t>
  </si>
  <si>
    <t>DUE GIUGNO</t>
  </si>
  <si>
    <t>MOSCA ANTONIO</t>
  </si>
  <si>
    <t>GOZZOLI</t>
  </si>
  <si>
    <t>RIETI</t>
  </si>
  <si>
    <t>VALLE ISORNO</t>
  </si>
  <si>
    <t>PETRALIA</t>
  </si>
  <si>
    <t>VALLE AURINA</t>
  </si>
  <si>
    <t>MOLTRASIO</t>
  </si>
  <si>
    <t>VAL SENALES</t>
  </si>
  <si>
    <t>VAL DI NOCE</t>
  </si>
  <si>
    <t>VAL MOREA</t>
  </si>
  <si>
    <t>VAL BADIA</t>
  </si>
  <si>
    <t>VAL CAVALLINA</t>
  </si>
  <si>
    <t>DEL PASSERO</t>
  </si>
  <si>
    <t>DELLA RONDINE</t>
  </si>
  <si>
    <t>DELLO STORNO</t>
  </si>
  <si>
    <t>DEL CARDELLINO</t>
  </si>
  <si>
    <t>DEL LUCARINO</t>
  </si>
  <si>
    <t>CANTELLO</t>
  </si>
  <si>
    <t>VALLE ANTRONA</t>
  </si>
  <si>
    <t>VALLE ANZASCA</t>
  </si>
  <si>
    <t>VERGANI MARELLI ROSA</t>
  </si>
  <si>
    <t>MAYER SALLY</t>
  </si>
  <si>
    <t>DI BREGANZE GIOVANNI</t>
  </si>
  <si>
    <t>KULISCIOFF ANNA</t>
  </si>
  <si>
    <t>DEI BENEDETTINI</t>
  </si>
  <si>
    <t>ALCIATI AMBROGIO</t>
  </si>
  <si>
    <t>BORELLI GIOVANNI ALFONSO</t>
  </si>
  <si>
    <t>PEROSI LORENZO</t>
  </si>
  <si>
    <t>NERI POMPEO</t>
  </si>
  <si>
    <t>RONDONI PIETRO</t>
  </si>
  <si>
    <t>CARLINI FRANCESCO</t>
  </si>
  <si>
    <t>REDAELLI PIETRO</t>
  </si>
  <si>
    <t>DONATI MARIO</t>
  </si>
  <si>
    <t>ROMAGNOLI ETTORE</t>
  </si>
  <si>
    <t>WINCKELMANN GIOVANNI</t>
  </si>
  <si>
    <t>BERTIERI RAFFAELLO</t>
  </si>
  <si>
    <t>DEGLI ULIVI</t>
  </si>
  <si>
    <t>ONTANI DEGLI</t>
  </si>
  <si>
    <t>DEI LARICI</t>
  </si>
  <si>
    <t>DELLE BETULLE</t>
  </si>
  <si>
    <t>DEI SALICI</t>
  </si>
  <si>
    <t>ABETI DEGLI</t>
  </si>
  <si>
    <t>DEGLI IPPOCASTANI</t>
  </si>
  <si>
    <t>PIO II</t>
  </si>
  <si>
    <t>CARDINALE TOSI</t>
  </si>
  <si>
    <t>RIVA ROCCI SCIPIONE</t>
  </si>
  <si>
    <t>ARIOLI VENEGONI</t>
  </si>
  <si>
    <t>VALTRAVAGLIA</t>
  </si>
  <si>
    <t>MANARESI CESARE</t>
  </si>
  <si>
    <t>D'ACQUISTO SALVO</t>
  </si>
  <si>
    <t>DI DIO F.LLI</t>
  </si>
  <si>
    <t>DELLA MARTINELLA</t>
  </si>
  <si>
    <t>DEL MOLINAZZO</t>
  </si>
  <si>
    <t>ZAPPA GINO</t>
  </si>
  <si>
    <t>CAVALERI LUDOVICO</t>
  </si>
  <si>
    <t>CARLONE CARLO ANTONIO</t>
  </si>
  <si>
    <t>CANELLA GIUSEPPE</t>
  </si>
  <si>
    <t>SPAGLIARDI GIOVANNI</t>
  </si>
  <si>
    <t>CHIOSTERGI GIUSEPPE</t>
  </si>
  <si>
    <t>MADONNA DELLA PROVVIDENZA</t>
  </si>
  <si>
    <t>DI VITTORIO GIUSEPPE</t>
  </si>
  <si>
    <t>POLLAK LEOPOLDO</t>
  </si>
  <si>
    <t>VALSESIA</t>
  </si>
  <si>
    <t>STOVANI CESARE</t>
  </si>
  <si>
    <t>BENSI GIOVANNI</t>
  </si>
  <si>
    <t>QUARTI EUGENIO</t>
  </si>
  <si>
    <t>DALLA CHIESA CARLO ALBERTO</t>
  </si>
  <si>
    <t>NITTI FRANCESCO</t>
  </si>
  <si>
    <t>PAONE REMIGIO</t>
  </si>
  <si>
    <t>ROSSELLINI R.</t>
  </si>
  <si>
    <t>TOFANO SERGIO</t>
  </si>
  <si>
    <t>TOGNI DARIX</t>
  </si>
  <si>
    <t>MIGNONE MILLY CARLA</t>
  </si>
  <si>
    <t>MOZZONI ANNA MARIA</t>
  </si>
  <si>
    <t>KOCH ROBERT</t>
  </si>
  <si>
    <t>BELTRAMI FILIPPO MARIA</t>
  </si>
  <si>
    <t>BIANCIARDI LUCIANO</t>
  </si>
  <si>
    <t>CASORATI FELICE</t>
  </si>
  <si>
    <t>FUNI ACHILLE</t>
  </si>
  <si>
    <t>MOLTONI EDGARDO</t>
  </si>
  <si>
    <t>JEMOLO ARTURO CARLO</t>
  </si>
  <si>
    <t>LEONI LEONE</t>
  </si>
  <si>
    <t>TITTA ROSA</t>
  </si>
  <si>
    <t>ROMAGNONI BEPI (GIUSEPPE)</t>
  </si>
  <si>
    <t>RUBINO ANTONIO</t>
  </si>
  <si>
    <t>LOMBARDI RICCARDO</t>
  </si>
  <si>
    <t>PICCOLI FANTASIO</t>
  </si>
  <si>
    <t>LUCERNA</t>
  </si>
  <si>
    <t>PERTINI SANDRO</t>
  </si>
  <si>
    <t>NIZZOLI MARCELLO</t>
  </si>
  <si>
    <t>PONTI GIO'</t>
  </si>
  <si>
    <t>OLIVELLI TERESIO</t>
  </si>
  <si>
    <t>DON SATURNINO VILLA</t>
  </si>
  <si>
    <t>BASILEA</t>
  </si>
  <si>
    <t>LURAGHI GIUSEPPE</t>
  </si>
  <si>
    <t>FRIGERIO UGO</t>
  </si>
  <si>
    <t>ROMERO MONS. OSCAR ARNULFO</t>
  </si>
  <si>
    <t>GERVASINI DON GIUSEPPE</t>
  </si>
  <si>
    <t>SANTI PATRONI D'ITALIA</t>
  </si>
  <si>
    <t>BONTADINI GUSTAVO</t>
  </si>
  <si>
    <t>PRATO</t>
  </si>
  <si>
    <t>DELLA COOPERAZIONE</t>
  </si>
  <si>
    <t>MENGONI LUIGI</t>
  </si>
  <si>
    <t>GRASSI PAOLO</t>
  </si>
  <si>
    <t>RIVOLI</t>
  </si>
  <si>
    <t>MARENGO</t>
  </si>
  <si>
    <t>LEGNANO</t>
  </si>
  <si>
    <t>GADIO</t>
  </si>
  <si>
    <t>ALEMAGNA EMILIO</t>
  </si>
  <si>
    <t>MILTON GIOVANNI</t>
  </si>
  <si>
    <t>MOLIERE</t>
  </si>
  <si>
    <t>CURIE PIETRO E MARIA</t>
  </si>
  <si>
    <t>VISCONTI LUCHINO</t>
  </si>
  <si>
    <t>PARRI FERRUCCIO</t>
  </si>
  <si>
    <t>GUTEMBERG JOHANN</t>
  </si>
  <si>
    <t>PORTA VOLTA</t>
  </si>
  <si>
    <t>DEGLI ARTIGIANELLI</t>
  </si>
  <si>
    <t>BRACCO ROBERTO</t>
  </si>
  <si>
    <t>SCIALOIA VITTORIO</t>
  </si>
  <si>
    <t>CEVEDALE</t>
  </si>
  <si>
    <t>DON MINZONI GIOVANNI</t>
  </si>
  <si>
    <t>MALOIA</t>
  </si>
  <si>
    <t>LANCETTI VINCENZO</t>
  </si>
  <si>
    <t>PIAZZI GIUSEPPE</t>
  </si>
  <si>
    <t>APRICA</t>
  </si>
  <si>
    <t>BERNINA</t>
  </si>
  <si>
    <t>SOMMACAMPAGNA</t>
  </si>
  <si>
    <t>PORRO EDOARDO</t>
  </si>
  <si>
    <t>RESEGONE</t>
  </si>
  <si>
    <t>TEGLIO</t>
  </si>
  <si>
    <t>JENNER EDOARDO</t>
  </si>
  <si>
    <t>LEVICO</t>
  </si>
  <si>
    <t>TORELLI LUIGI</t>
  </si>
  <si>
    <t>CALABRIA</t>
  </si>
  <si>
    <t>CANTONI COSTANZO</t>
  </si>
  <si>
    <t>CASTELLINI NICOSTRATO</t>
  </si>
  <si>
    <t>NIGRA COSTANTINO</t>
  </si>
  <si>
    <t>BODIO LUIGI</t>
  </si>
  <si>
    <t>LUGANO</t>
  </si>
  <si>
    <t>BACULA ADRIANO</t>
  </si>
  <si>
    <t>COLICO</t>
  </si>
  <si>
    <t>CERNOBBIO</t>
  </si>
  <si>
    <t>CANDIANI GIUSEPPE</t>
  </si>
  <si>
    <t>BELLAGIO</t>
  </si>
  <si>
    <t>GUICCIARDI DIEGO</t>
  </si>
  <si>
    <t>VARE` GIOVANNI BATTISTA</t>
  </si>
  <si>
    <t>BROGLIO EMILIO</t>
  </si>
  <si>
    <t>MERCANTINI LUIGI</t>
  </si>
  <si>
    <t>RICOTTI ERCOLE</t>
  </si>
  <si>
    <t>CLAUDIA GENS</t>
  </si>
  <si>
    <t>SCHIAVONE ANDREA MERULA</t>
  </si>
  <si>
    <t>VARCHI BENEDETTO</t>
  </si>
  <si>
    <t>DEL BON ANGELO</t>
  </si>
  <si>
    <t>DE STAEL GERMANA</t>
  </si>
  <si>
    <t>LUXEMBURG ROSA</t>
  </si>
  <si>
    <t>PRAMPOLINI CAMILLO</t>
  </si>
  <si>
    <t>MASSARA DE CAPITANI ROSA</t>
  </si>
  <si>
    <t>BAUSAN GIOVANNI</t>
  </si>
  <si>
    <t>MICHETTI FRANCESCO PAOLO</t>
  </si>
  <si>
    <t>ARRIVABENE GIOVANNI</t>
  </si>
  <si>
    <t>SCALVINI GIOVITA</t>
  </si>
  <si>
    <t>DEGLI IMBRIANI</t>
  </si>
  <si>
    <t>BALDINUCCI FILIPPO</t>
  </si>
  <si>
    <t>CARNEVALI ANTONIO</t>
  </si>
  <si>
    <t>PRESTINARI MARCELLO</t>
  </si>
  <si>
    <t>VELLETRI</t>
  </si>
  <si>
    <t>DERGANINO</t>
  </si>
  <si>
    <t>ACERENZA</t>
  </si>
  <si>
    <t>LUGO</t>
  </si>
  <si>
    <t>IMOLA</t>
  </si>
  <si>
    <t>MAFFUCCI ANGIOLO</t>
  </si>
  <si>
    <t>BONOMI AMILCARE</t>
  </si>
  <si>
    <t>CAIANELLO</t>
  </si>
  <si>
    <t>PATTI ADELINA</t>
  </si>
  <si>
    <t>SUBIACO</t>
  </si>
  <si>
    <t>CATONE MARCO PORCIO</t>
  </si>
  <si>
    <t>UGONI CAMILLO</t>
  </si>
  <si>
    <t>BRUNI LEONARDO</t>
  </si>
  <si>
    <t>DAVANZATI BERNARDO</t>
  </si>
  <si>
    <t>GUERZONI GIUSEPPE</t>
  </si>
  <si>
    <t>PIETRO DI PIETRAMELLARA</t>
  </si>
  <si>
    <t>CAFIERO CARLO</t>
  </si>
  <si>
    <t>MASINA ANGELO</t>
  </si>
  <si>
    <t>CILENTO</t>
  </si>
  <si>
    <t>PANTALEONI MAFFEO</t>
  </si>
  <si>
    <t>BUTTI ENRICO ANNIBALE</t>
  </si>
  <si>
    <t>COLLEGNO GIACINTO</t>
  </si>
  <si>
    <t>CIAIA IGNAZIO</t>
  </si>
  <si>
    <t>ABBA GIUSEPPE CESARE</t>
  </si>
  <si>
    <t>LIVIGNO</t>
  </si>
  <si>
    <t>CASENTINO</t>
  </si>
  <si>
    <t>LEGNONE</t>
  </si>
  <si>
    <t>MONTE SAN GENESIO</t>
  </si>
  <si>
    <t>MANZOTTI LUIGI</t>
  </si>
  <si>
    <t>IMBONATI CARLO</t>
  </si>
  <si>
    <t>DE CONTI BERNARDINO</t>
  </si>
  <si>
    <t>CRESPI BENIGNO</t>
  </si>
  <si>
    <t>MACIACHINI C.</t>
  </si>
  <si>
    <t>PAVONI LODOVICO</t>
  </si>
  <si>
    <t>PALMARIA</t>
  </si>
  <si>
    <t>TUKORY LUIGI</t>
  </si>
  <si>
    <t>NICOLODI AURELIO</t>
  </si>
  <si>
    <t>CALDESI VINCENZO</t>
  </si>
  <si>
    <t>PANTALEO FRA GIOVANNI</t>
  </si>
  <si>
    <t>BOVISASCA</t>
  </si>
  <si>
    <t>GIUDICE DONADONI MADDALENA</t>
  </si>
  <si>
    <t>MORGHEN RAFFAELLO</t>
  </si>
  <si>
    <t>GRAZZINI ANTONIO FRANCESCO</t>
  </si>
  <si>
    <t>COSENZ ENRICO</t>
  </si>
  <si>
    <t>BROFFERIO ANGELO</t>
  </si>
  <si>
    <t>DURANDO GIOVANNI</t>
  </si>
  <si>
    <t>ANDREOLI DON GIUSEPPE</t>
  </si>
  <si>
    <t>SCHIAFFINO SIMONE</t>
  </si>
  <si>
    <t>VERITA` DON GIOVANNI</t>
  </si>
  <si>
    <t>REALE CARLO</t>
  </si>
  <si>
    <t>PRASSITELE</t>
  </si>
  <si>
    <t>MONETA E.T.</t>
  </si>
  <si>
    <t>GRAZIOLI DON BARTOLOMEO</t>
  </si>
  <si>
    <t>PEDRONI LISIADE</t>
  </si>
  <si>
    <t>POZZUOLI</t>
  </si>
  <si>
    <t>MONTANARI CARLO</t>
  </si>
  <si>
    <t>CIALDINI ENRICO</t>
  </si>
  <si>
    <t>GRIOLI DON GIOVANNI</t>
  </si>
  <si>
    <t>BERNARDO DA CANAL</t>
  </si>
  <si>
    <t>SCARSELLINI ANGELO</t>
  </si>
  <si>
    <t>LENINGRADO</t>
  </si>
  <si>
    <t>MARAZZA ACHILLE</t>
  </si>
  <si>
    <t>CEVA UMBERTO</t>
  </si>
  <si>
    <t>CHIANCIANO</t>
  </si>
  <si>
    <t>MIGLIORETTI PASQUALE</t>
  </si>
  <si>
    <t>DEGLI ARTARIA</t>
  </si>
  <si>
    <t>BESTA GIACOMO FILIPPO</t>
  </si>
  <si>
    <t>DELL'ORTO UMBERTO</t>
  </si>
  <si>
    <t>VALEGGIO</t>
  </si>
  <si>
    <t>DERGANO</t>
  </si>
  <si>
    <t>TARTINI GIUSEPPE</t>
  </si>
  <si>
    <t>BRIVIO CESARE</t>
  </si>
  <si>
    <t>MAGELLANO</t>
  </si>
  <si>
    <t>DEI CARAFA</t>
  </si>
  <si>
    <t>CONTE VERDE</t>
  </si>
  <si>
    <t>CANNERO</t>
  </si>
  <si>
    <t>BOVIO GIOVANNI</t>
  </si>
  <si>
    <t>NICOTERA GIOVANNI</t>
  </si>
  <si>
    <t>ZAMBELLI GIOVANNI</t>
  </si>
  <si>
    <t>ROSSI PELLEGRINO</t>
  </si>
  <si>
    <t>CAVALLETTO ALBERTO</t>
  </si>
  <si>
    <t>SALIS ULISSE</t>
  </si>
  <si>
    <t>MARTINI MONSIGNOR LUIGI</t>
  </si>
  <si>
    <t>PASTRO LUIGI</t>
  </si>
  <si>
    <t>VIGNATI CESARE</t>
  </si>
  <si>
    <t>BAVENO</t>
  </si>
  <si>
    <t>SEMPLICITA`</t>
  </si>
  <si>
    <t>CANDOGLIA</t>
  </si>
  <si>
    <t>COLOMBI CAMILLO</t>
  </si>
  <si>
    <t>SPADINI ARMANDO</t>
  </si>
  <si>
    <t>CAMERINO</t>
  </si>
  <si>
    <t>CICCOTTI ETTORE</t>
  </si>
  <si>
    <t>ESCULAPIO</t>
  </si>
  <si>
    <t>LITTA MODIGNANI ALESSANDRO</t>
  </si>
  <si>
    <t>ASSIETTA</t>
  </si>
  <si>
    <t>SALEMI</t>
  </si>
  <si>
    <t>IPPOCRATE</t>
  </si>
  <si>
    <t>TACCIOLI GIUSEPPE</t>
  </si>
  <si>
    <t>AFFORI</t>
  </si>
  <si>
    <t>SANTA GIUSTINA</t>
  </si>
  <si>
    <t>OSCULATI GAETANO</t>
  </si>
  <si>
    <t>ZANOLI ALESSANDRO</t>
  </si>
  <si>
    <t>ARMELLINI CARLO</t>
  </si>
  <si>
    <t>BRUSUGLIO</t>
  </si>
  <si>
    <t>BELLERIO CARLO</t>
  </si>
  <si>
    <t>SESTINI BARTOLOMEO</t>
  </si>
  <si>
    <t>RUTILIO RUFO PUBLIO</t>
  </si>
  <si>
    <t>SAND GEORGE ARMANDA LUCIA</t>
  </si>
  <si>
    <t>VERGATO</t>
  </si>
  <si>
    <t>ROCCA D'ANFO</t>
  </si>
  <si>
    <t>VINCENZO DA SEREGNO</t>
  </si>
  <si>
    <t>ASTESANI ALESSANDRO</t>
  </si>
  <si>
    <t>NOVARO MICHELE</t>
  </si>
  <si>
    <t>FLAVIA</t>
  </si>
  <si>
    <t>MOLTENI GIUSEPPE</t>
  </si>
  <si>
    <t>FACCIO FRANCO</t>
  </si>
  <si>
    <t>CARLI GIAN RINALDO</t>
  </si>
  <si>
    <t>GENOVESI ANTONIO</t>
  </si>
  <si>
    <t>TERRACINA</t>
  </si>
  <si>
    <t>GALIANI FERDINANDO</t>
  </si>
  <si>
    <t>CALTAGIRONE</t>
  </si>
  <si>
    <t>RUBICONE</t>
  </si>
  <si>
    <t>SCHERILLO MICHELE</t>
  </si>
  <si>
    <t>VOCHIERI ANDREA</t>
  </si>
  <si>
    <t>ISEO</t>
  </si>
  <si>
    <t>GAETA</t>
  </si>
  <si>
    <t>COMASINA</t>
  </si>
  <si>
    <t>IVREA</t>
  </si>
  <si>
    <t>GALEAZZI RICARDO</t>
  </si>
  <si>
    <t>FORTUNATO GIUSTINO</t>
  </si>
  <si>
    <t>CASARSA DELLA DELIZIA</t>
  </si>
  <si>
    <t>REGALDI GIUSEPPE</t>
  </si>
  <si>
    <t>BEMBO PIETRO</t>
  </si>
  <si>
    <t>CARO ANNIBAL</t>
  </si>
  <si>
    <t>CORMANO</t>
  </si>
  <si>
    <t>FINZI GIUSEPPE</t>
  </si>
  <si>
    <t>FERMIGNANO</t>
  </si>
  <si>
    <t>TEANO</t>
  </si>
  <si>
    <t>CALIZZANO</t>
  </si>
  <si>
    <t>NOVATE</t>
  </si>
  <si>
    <t>OROBONI ANTONIO</t>
  </si>
  <si>
    <t>PESARO</t>
  </si>
  <si>
    <t>FANO</t>
  </si>
  <si>
    <t>URBINO</t>
  </si>
  <si>
    <t>BERNARDINO DA NOVATE</t>
  </si>
  <si>
    <t>MAZZUCCHELLI SAMUELE</t>
  </si>
  <si>
    <t>FONTANELLI ACHILLE</t>
  </si>
  <si>
    <t>FABRIANO</t>
  </si>
  <si>
    <t>TREVI</t>
  </si>
  <si>
    <t>VAL SABBIA</t>
  </si>
  <si>
    <t>GASPARRI PIETRO CARDINALE</t>
  </si>
  <si>
    <t>VAL DI BONDO</t>
  </si>
  <si>
    <t>SANTUARIO DEL SACRO CUORE</t>
  </si>
  <si>
    <t>ALBERICO DA BARBIANO</t>
  </si>
  <si>
    <t>ACERBI ENRICO</t>
  </si>
  <si>
    <t>CAPSONI SIRO</t>
  </si>
  <si>
    <t>PANTALEONI DIOMEDE</t>
  </si>
  <si>
    <t>FULTON ROBERTO</t>
  </si>
  <si>
    <t>BRUZZANO</t>
  </si>
  <si>
    <t>RAPISARDI MARIO</t>
  </si>
  <si>
    <t>MERLONI MADRE CLELIA</t>
  </si>
  <si>
    <t>MARCHIONNI CARLOTTA</t>
  </si>
  <si>
    <t>ANGELONI LUIGI</t>
  </si>
  <si>
    <t>BRESSO</t>
  </si>
  <si>
    <t>DEI BRASCHI</t>
  </si>
  <si>
    <t>TRECHI SIGISMONDO</t>
  </si>
  <si>
    <t>SANT ARNALDO</t>
  </si>
  <si>
    <t>ALCIATO ANDREA</t>
  </si>
  <si>
    <t>BESOZZI NINO</t>
  </si>
  <si>
    <t>GIRARDENGO COSTANTE</t>
  </si>
  <si>
    <t>GABBRO</t>
  </si>
  <si>
    <t>CERVI ANNUNZIO</t>
  </si>
  <si>
    <t>CICOGNA MOZZONI C.</t>
  </si>
  <si>
    <t>FORNI GEROLAMO</t>
  </si>
  <si>
    <t>SALVEMINI GAETANO</t>
  </si>
  <si>
    <t>MARTINAZZOLI ANTONIO</t>
  </si>
  <si>
    <t>DEL TAMIGI</t>
  </si>
  <si>
    <t>DELLA SENNA</t>
  </si>
  <si>
    <t>DEL RENO</t>
  </si>
  <si>
    <t>DEL DANUBIO</t>
  </si>
  <si>
    <t>DEL VOLGA</t>
  </si>
  <si>
    <t>DEL TAGO</t>
  </si>
  <si>
    <t>DELLA MARNA</t>
  </si>
  <si>
    <t>DORA BALTEA</t>
  </si>
  <si>
    <t>DORA RIPARIA</t>
  </si>
  <si>
    <t>MARTIRI DELLA DEPORTAZ.</t>
  </si>
  <si>
    <t>SENIGALLIA</t>
  </si>
  <si>
    <t>COMBONI D.</t>
  </si>
  <si>
    <t>MORO ALDO</t>
  </si>
  <si>
    <t>BISNATI ALESSANDRO</t>
  </si>
  <si>
    <t>ALFIERI EMILIO</t>
  </si>
  <si>
    <t>GRISI GIUDITTA GIULIA</t>
  </si>
  <si>
    <t>STREPPONI GIUSEPPINA</t>
  </si>
  <si>
    <t>GRASSINI GIUSEPPINA</t>
  </si>
  <si>
    <t>DE BIASIO DON BRUNO</t>
  </si>
  <si>
    <t>MORLOTTI ENNIO</t>
  </si>
  <si>
    <t>ORVIETO LAURA</t>
  </si>
  <si>
    <t>SIRONI MARIO</t>
  </si>
  <si>
    <t>COPPI FAUSTO</t>
  </si>
  <si>
    <t>DEL BURCHIELLO</t>
  </si>
  <si>
    <t>DE VINCENTI ANGELO</t>
  </si>
  <si>
    <t>COMERIO LUCA</t>
  </si>
  <si>
    <t>TONOLI RITA</t>
  </si>
  <si>
    <t>BARINETTI G. BATTISTA</t>
  </si>
  <si>
    <t>DOMODOSSOLA</t>
  </si>
  <si>
    <t>LINNEO CARLO</t>
  </si>
  <si>
    <t>UGUCCIONE DA PISA</t>
  </si>
  <si>
    <t>GRANCINI ANGELO MICHELE</t>
  </si>
  <si>
    <t>CARABINIERI D'ITALIA</t>
  </si>
  <si>
    <t>SAVOIA CAVALLERIA REGGIMENTO</t>
  </si>
  <si>
    <t>ARIOSTO LODOVICO</t>
  </si>
  <si>
    <t>TELESIO BERNARDINO</t>
  </si>
  <si>
    <t>PAGANO M.</t>
  </si>
  <si>
    <t>PALLAVICINO GIORGIO</t>
  </si>
  <si>
    <t>ALBERTO DA GIUSSANO</t>
  </si>
  <si>
    <t>GUIDO D'AREZZO</t>
  </si>
  <si>
    <t>RASORI GIOVANNI</t>
  </si>
  <si>
    <t>SCARPA ANTONIO</t>
  </si>
  <si>
    <t>CHERUBINI FRANCESCO</t>
  </si>
  <si>
    <t>BELFIORE</t>
  </si>
  <si>
    <t>WAGNER RICCARDO</t>
  </si>
  <si>
    <t>GIOTTO ANGIOLOTTO DI BONDONE</t>
  </si>
  <si>
    <t>CAPPONI PIER LUIGI</t>
  </si>
  <si>
    <t>SOLENGHI GIUSEPPE</t>
  </si>
  <si>
    <t>DUCCIO DI BONINSEGNA</t>
  </si>
  <si>
    <t>BUONARROTI MICHELANGELO</t>
  </si>
  <si>
    <t>MARGHERA</t>
  </si>
  <si>
    <t>SAN SIRO</t>
  </si>
  <si>
    <t>SANZIO RAFFAELLO</t>
  </si>
  <si>
    <t>COLONNA V.</t>
  </si>
  <si>
    <t>RAVIZZA CARLO</t>
  </si>
  <si>
    <t>FARUFFINI FEDERICO</t>
  </si>
  <si>
    <t>CORREGGIO ALLEGRI ANTONIO</t>
  </si>
  <si>
    <t>DELLEANI LORENZO</t>
  </si>
  <si>
    <t>MARIO ALBERTO</t>
  </si>
  <si>
    <t>RANZONI DANIELE</t>
  </si>
  <si>
    <t>SORA</t>
  </si>
  <si>
    <t>HARAR</t>
  </si>
  <si>
    <t>STORO</t>
  </si>
  <si>
    <t>DOMASO</t>
  </si>
  <si>
    <t>AURONZO</t>
  </si>
  <si>
    <t>VARENNA</t>
  </si>
  <si>
    <t>MONTE BALDO</t>
  </si>
  <si>
    <t>VAL PELLICE</t>
  </si>
  <si>
    <t>VAL PANTENA</t>
  </si>
  <si>
    <t>PASSO TRE CROCI</t>
  </si>
  <si>
    <t>ALBENGA</t>
  </si>
  <si>
    <t>VAL POSCHIAVINA</t>
  </si>
  <si>
    <t>POZZI ANTONIA</t>
  </si>
  <si>
    <t>BIANCARDI GIUSEPPE</t>
  </si>
  <si>
    <t>GIGNESE</t>
  </si>
  <si>
    <t>GAVIRATE</t>
  </si>
  <si>
    <t>QUINTO ALPINI</t>
  </si>
  <si>
    <t>GRIZIOTTI GIACOMO</t>
  </si>
  <si>
    <t>PANZINI ALFREDO</t>
  </si>
  <si>
    <t>DELLA ROBBIA LUCA</t>
  </si>
  <si>
    <t>MACHIAVELLI NICOLO`</t>
  </si>
  <si>
    <t>ROSSETTI GABRIELE</t>
  </si>
  <si>
    <t>LEONE XIII</t>
  </si>
  <si>
    <t>NIEVO IPPOLITO</t>
  </si>
  <si>
    <t>PRAGA EMILIO E MARCO</t>
  </si>
  <si>
    <t>DUILIO</t>
  </si>
  <si>
    <t>BOEZIO SEVERINO</t>
  </si>
  <si>
    <t>SEI FEBBRAIO</t>
  </si>
  <si>
    <t>CASSIODORO MAGNO AURELIO</t>
  </si>
  <si>
    <t>BELISARIO</t>
  </si>
  <si>
    <t>GIULIO CESARE</t>
  </si>
  <si>
    <t>EZIO</t>
  </si>
  <si>
    <t>AMENDOLA GIOVANNI</t>
  </si>
  <si>
    <t>BERENGARIO</t>
  </si>
  <si>
    <t>ARDUINO</t>
  </si>
  <si>
    <t>EGINARDO</t>
  </si>
  <si>
    <t>BRIN BENEDETTO</t>
  </si>
  <si>
    <t>SPINOLA AMBROGIO</t>
  </si>
  <si>
    <t>VEGEZIO FLAVIO</t>
  </si>
  <si>
    <t>VARRONE MARCO TERENZIO</t>
  </si>
  <si>
    <t>SENOFONTE</t>
  </si>
  <si>
    <t>POMPEO</t>
  </si>
  <si>
    <t>PLUTARCO</t>
  </si>
  <si>
    <t>ESCHILO</t>
  </si>
  <si>
    <t>SOFOCLE</t>
  </si>
  <si>
    <t>EURIPIDE</t>
  </si>
  <si>
    <t>VERONESE PAOLO</t>
  </si>
  <si>
    <t>TIZIANO VECELLIO</t>
  </si>
  <si>
    <t>CREMONA TRANQUILLO</t>
  </si>
  <si>
    <t>TINTORETTO JACOPO ROBUSTI</t>
  </si>
  <si>
    <t>DOMENICHINO ZAMPIERI</t>
  </si>
  <si>
    <t>PREVIATI</t>
  </si>
  <si>
    <t>BIANCHI MOSE'</t>
  </si>
  <si>
    <t>MORBELLI ANGELO</t>
  </si>
  <si>
    <t>ALATRI</t>
  </si>
  <si>
    <t>MONTE ROSA</t>
  </si>
  <si>
    <t>CARCANO FILIPPO</t>
  </si>
  <si>
    <t>PAGLIANO ELEUTERIO</t>
  </si>
  <si>
    <t>PELIZZA DA VOLPEDO GIUSEPPE</t>
  </si>
  <si>
    <t>MONTE BIANCO</t>
  </si>
  <si>
    <t>MONTE LEONE</t>
  </si>
  <si>
    <t>MONTE CERVINO</t>
  </si>
  <si>
    <t>DESIDERIO DA SETTIGNANO</t>
  </si>
  <si>
    <t>MONTE AMIATA</t>
  </si>
  <si>
    <t>SEBASTIANO DEL PIOMBO</t>
  </si>
  <si>
    <t>DEI CARRACCI</t>
  </si>
  <si>
    <t>ALBANI FRANCESCO</t>
  </si>
  <si>
    <t>SILVA GUGLIELMO</t>
  </si>
  <si>
    <t>MADRUZZO CRISTOFORO</t>
  </si>
  <si>
    <t>GIOIA FLAVIO</t>
  </si>
  <si>
    <t>NOVEGNO</t>
  </si>
  <si>
    <t>ROTONDI GIOVANNI</t>
  </si>
  <si>
    <t>GALLI RICCARDO</t>
  </si>
  <si>
    <t>GIOVANNI XXIII</t>
  </si>
  <si>
    <t>BOINE GIOVANNI</t>
  </si>
  <si>
    <t>MALNATI LINDA</t>
  </si>
  <si>
    <t>BARELLI ARMIDA</t>
  </si>
  <si>
    <t>POLDI PEZZOLI GIANGIACOM</t>
  </si>
  <si>
    <t>MANCINI PASQUALE STANISL.</t>
  </si>
  <si>
    <t>ACHILLE</t>
  </si>
  <si>
    <t>MASACCIO TOMMASO GUIDI</t>
  </si>
  <si>
    <t>UCCELLO PAOLO</t>
  </si>
  <si>
    <t>VIGLIANI PAOLO ONORATO</t>
  </si>
  <si>
    <t>VENIERO SEBASTIANO</t>
  </si>
  <si>
    <t>MELORIA</t>
  </si>
  <si>
    <t>SCARAMPO LODOVICO</t>
  </si>
  <si>
    <t>SERRA RENATO</t>
  </si>
  <si>
    <t>ALGARDI ALESSANDRO</t>
  </si>
  <si>
    <t>DIOMEDE</t>
  </si>
  <si>
    <t>CREMOSANO MARCO</t>
  </si>
  <si>
    <t>ALCAMO</t>
  </si>
  <si>
    <t>LEVANTO</t>
  </si>
  <si>
    <t>POGATSCHING GIUSEPPE</t>
  </si>
  <si>
    <t>FINALE LIGURE</t>
  </si>
  <si>
    <t>DIANO MARINA</t>
  </si>
  <si>
    <t>LERICI</t>
  </si>
  <si>
    <t>CALLIANO</t>
  </si>
  <si>
    <t>SESTO CALENDE</t>
  </si>
  <si>
    <t>MORETTI GAETANO</t>
  </si>
  <si>
    <t>GOYA FRANCESCO</t>
  </si>
  <si>
    <t>TERZAGHI ENRICO</t>
  </si>
  <si>
    <t>SANTA MARIA NASCENTE</t>
  </si>
  <si>
    <t>CASSINO</t>
  </si>
  <si>
    <t>CESENATICO</t>
  </si>
  <si>
    <t>ANDORA</t>
  </si>
  <si>
    <t>TERRAGNI GIUSEPPE</t>
  </si>
  <si>
    <t>VERSILIA</t>
  </si>
  <si>
    <t>ARENZANO</t>
  </si>
  <si>
    <t>RUSSI</t>
  </si>
  <si>
    <t>CASCINA MOIETTA</t>
  </si>
  <si>
    <t>ODERZO</t>
  </si>
  <si>
    <t>BASSI MARTINO</t>
  </si>
  <si>
    <t>AGRIGENTO</t>
  </si>
  <si>
    <t>LOVERE</t>
  </si>
  <si>
    <t>PIETRA LIGURE</t>
  </si>
  <si>
    <t>LAIGUEGLIA</t>
  </si>
  <si>
    <t>VESIO</t>
  </si>
  <si>
    <t>SALMOIRAGHI ANGELO</t>
  </si>
  <si>
    <t>SANT'ELIA ANTONIO</t>
  </si>
  <si>
    <t>COLLECCHIO</t>
  </si>
  <si>
    <t>MONTICHIARI</t>
  </si>
  <si>
    <t>ISERNIA</t>
  </si>
  <si>
    <t>BRENTONICO</t>
  </si>
  <si>
    <t>PERGINE</t>
  </si>
  <si>
    <t>NAGO</t>
  </si>
  <si>
    <t>BREGUZZO</t>
  </si>
  <si>
    <t>CIMABUE GIOVANNI</t>
  </si>
  <si>
    <t>ELIA ENRICO</t>
  </si>
  <si>
    <t>STUPARICH CARLO</t>
  </si>
  <si>
    <t>PAPA ACHILLE</t>
  </si>
  <si>
    <t>BERTINORO</t>
  </si>
  <si>
    <t>TESIO FEDERICO</t>
  </si>
  <si>
    <t>SANT AQUILINO</t>
  </si>
  <si>
    <t>PASSO DI BRIZIO</t>
  </si>
  <si>
    <t>PASSO DI FARGORIDA</t>
  </si>
  <si>
    <t>AROSIO</t>
  </si>
  <si>
    <t>CORNO DI CAVENTO</t>
  </si>
  <si>
    <t>GNOCCHI DON CARLO</t>
  </si>
  <si>
    <t>PESSANO</t>
  </si>
  <si>
    <t>ZANDONAI RICCARDO</t>
  </si>
  <si>
    <t>OSMA CARLO</t>
  </si>
  <si>
    <t>TRENNO</t>
  </si>
  <si>
    <t>IPPODROMO</t>
  </si>
  <si>
    <t>BISANZIO</t>
  </si>
  <si>
    <t>FETONTE</t>
  </si>
  <si>
    <t>PEGASO</t>
  </si>
  <si>
    <t>VAL MARTELLO</t>
  </si>
  <si>
    <t>DADDI BERNARDO</t>
  </si>
  <si>
    <t>MICENE</t>
  </si>
  <si>
    <t>BISLERI FELICE</t>
  </si>
  <si>
    <t>VARAZZE</t>
  </si>
  <si>
    <t>LAVENO</t>
  </si>
  <si>
    <t>GOZZADINI</t>
  </si>
  <si>
    <t>VAL LEVENTINA</t>
  </si>
  <si>
    <t>PIANELLA ANTONIO</t>
  </si>
  <si>
    <t>MARTIRI TRIESTINI</t>
  </si>
  <si>
    <t>MARSICA</t>
  </si>
  <si>
    <t>PATROCLO</t>
  </si>
  <si>
    <t>DEI PICCOLOMINI</t>
  </si>
  <si>
    <t>DESSIE'</t>
  </si>
  <si>
    <t>AXUM</t>
  </si>
  <si>
    <t>DEI ROSPIGLIOSI</t>
  </si>
  <si>
    <t>DELLO SPORT</t>
  </si>
  <si>
    <t>ALDOBRANDINI DEGLI</t>
  </si>
  <si>
    <t>DEI FOSCARI</t>
  </si>
  <si>
    <t>DEI LOREDAN</t>
  </si>
  <si>
    <t>DEI SAGREDO</t>
  </si>
  <si>
    <t>PALATINO</t>
  </si>
  <si>
    <t>DEI FRANGIPANI</t>
  </si>
  <si>
    <t>DEI SORANZO</t>
  </si>
  <si>
    <t>DEI GRADENICO</t>
  </si>
  <si>
    <t>ALERAMI DEGLI</t>
  </si>
  <si>
    <t>DEGLI OTTOBONI</t>
  </si>
  <si>
    <t>DEI CHIARAMONTI</t>
  </si>
  <si>
    <t>ERIZZO DEGLI</t>
  </si>
  <si>
    <t>DEGLI ODESCALCHI</t>
  </si>
  <si>
    <t>CAPRILLI FEDERICO</t>
  </si>
  <si>
    <t>ESQUILINO</t>
  </si>
  <si>
    <t>STRATICO SIMONE</t>
  </si>
  <si>
    <t>SEGESTA</t>
  </si>
  <si>
    <t>MONREALE</t>
  </si>
  <si>
    <t>ZAVATTARI F.LLI</t>
  </si>
  <si>
    <t>MIGLIARA GIOVANNI</t>
  </si>
  <si>
    <t>LOTTO LORENZO</t>
  </si>
  <si>
    <t>TEMPESTA PIETRO</t>
  </si>
  <si>
    <t>JACOPO DELLA QUERCIA</t>
  </si>
  <si>
    <t>GHIBERTI LORENZO</t>
  </si>
  <si>
    <t>BORDONE PARIS</t>
  </si>
  <si>
    <t>SPAGNOLETTO RIVERA GIUSEPPE</t>
  </si>
  <si>
    <t>CRIVELLONE ANGELO MARIA</t>
  </si>
  <si>
    <t>MAGNASCO ALESSANDRO</t>
  </si>
  <si>
    <t>LORENZO DI CREDI</t>
  </si>
  <si>
    <t>MONTORFANO DONATO</t>
  </si>
  <si>
    <t>GIGNOUS EUGENIO</t>
  </si>
  <si>
    <t>MURILLO BARTOLOMEO</t>
  </si>
  <si>
    <t>VODICE</t>
  </si>
  <si>
    <t>RICCIARELLI DANIELE</t>
  </si>
  <si>
    <t>BRESCIA</t>
  </si>
  <si>
    <t>DOLCI CARLO</t>
  </si>
  <si>
    <t>ABBIATI FILIPPO</t>
  </si>
  <si>
    <t>CACCIALEPORI</t>
  </si>
  <si>
    <t>MONTE FALTERONA</t>
  </si>
  <si>
    <t>MARATTA CARLO</t>
  </si>
  <si>
    <t>ALLORI CRISTOFORO</t>
  </si>
  <si>
    <t>ALBERTINELLI MARIOTTO</t>
  </si>
  <si>
    <t>GIGANTE GIACINTO</t>
  </si>
  <si>
    <t>FRASSINETTI ROMEO</t>
  </si>
  <si>
    <t>MASSARENTI GIUSEPPE</t>
  </si>
  <si>
    <t>SELINUNTE</t>
  </si>
  <si>
    <t>MAR JONIO</t>
  </si>
  <si>
    <t>MORGANTINI MARIO</t>
  </si>
  <si>
    <t>CIVITALI MATTEO</t>
  </si>
  <si>
    <t>ZAMAGNA BERNARDO</t>
  </si>
  <si>
    <t>PARAVIA PIER ALESSANDRO</t>
  </si>
  <si>
    <t>PRENESTE</t>
  </si>
  <si>
    <t>TRACIA</t>
  </si>
  <si>
    <t>CIARDI GUGLIELMO</t>
  </si>
  <si>
    <t>CAPECELATRO ALFONSO</t>
  </si>
  <si>
    <t>ALTAMURA SAVERIO</t>
  </si>
  <si>
    <t>AMUNDSEN ROALD</t>
  </si>
  <si>
    <t>FANTONI GIOVANNI</t>
  </si>
  <si>
    <t>SCOLARI ROSA</t>
  </si>
  <si>
    <t>NEWTON ISAAC</t>
  </si>
  <si>
    <t>OSOPPO</t>
  </si>
  <si>
    <t>GIANICOLO</t>
  </si>
  <si>
    <t>CELIO</t>
  </si>
  <si>
    <t>MOLINETTO</t>
  </si>
  <si>
    <t>TURBIGO</t>
  </si>
  <si>
    <t>SILLA LUCIO CORNELIO</t>
  </si>
  <si>
    <t>ZANZOTTERA F.LLI</t>
  </si>
  <si>
    <t>MORELLI FRATELLI</t>
  </si>
  <si>
    <t>PONTE DEL GIUSCANO</t>
  </si>
  <si>
    <t>RIZZARDI</t>
  </si>
  <si>
    <t>LAMPUGNANO</t>
  </si>
  <si>
    <t>BEOLCHI F.LLI</t>
  </si>
  <si>
    <t>RATTI LUIGI</t>
  </si>
  <si>
    <t>SAN GIOVANNI</t>
  </si>
  <si>
    <t>GORLINI F.LLI</t>
  </si>
  <si>
    <t>GIORGI FERDINANDO</t>
  </si>
  <si>
    <t>CASCINA BELLARIA</t>
  </si>
  <si>
    <t>PINEROLO</t>
  </si>
  <si>
    <t>ANGIOLETTI GIOVAN BATTISTA</t>
  </si>
  <si>
    <t>ROSAI OTTONE</t>
  </si>
  <si>
    <t>VISCONTINI MATILDE</t>
  </si>
  <si>
    <t>RASARIO GIOV. BATTISTA</t>
  </si>
  <si>
    <t>ANGHILERI FILIPPO</t>
  </si>
  <si>
    <t>CAVALIERE ALBERTO</t>
  </si>
  <si>
    <t>MAFALDA DI SAVOIA</t>
  </si>
  <si>
    <t>MONTALE EUGENIO</t>
  </si>
  <si>
    <t>NATTA GIULIO</t>
  </si>
  <si>
    <t>CAMUS ALBERTO</t>
  </si>
  <si>
    <t>CARPI ALDO</t>
  </si>
  <si>
    <t>DE CHIRICO GIORGIO</t>
  </si>
  <si>
    <t>BALLA GIACOMO</t>
  </si>
  <si>
    <t>ZIEGLER KARL</t>
  </si>
  <si>
    <t>CAMBI LIVIO</t>
  </si>
  <si>
    <t>MORATTI ANGELO</t>
  </si>
  <si>
    <t>GARDELLA IGNAZIO</t>
  </si>
  <si>
    <t>ROSSI ALDO</t>
  </si>
  <si>
    <t>MARTIGNONI DON ABRAMO</t>
  </si>
  <si>
    <t>BROCCHI VIRGILIO</t>
  </si>
  <si>
    <t>PAPINI GIOVANNI</t>
  </si>
  <si>
    <t>PANCRAZI PIETRO</t>
  </si>
  <si>
    <t>GRUBICY DE DRAGON</t>
  </si>
  <si>
    <t>VERGA GIOVANNI</t>
  </si>
  <si>
    <t>LOMAZZO PAOLO</t>
  </si>
  <si>
    <t>BIANCAMANO</t>
  </si>
  <si>
    <t>DELLA LEGA LOMBARDA</t>
  </si>
  <si>
    <t>ELVEZIA</t>
  </si>
  <si>
    <t>SEMPIONE</t>
  </si>
  <si>
    <t>BERTANI AGOSTINO</t>
  </si>
  <si>
    <t>CESARIANO CESARE</t>
  </si>
  <si>
    <t>SANTISSIMA TRINITA'</t>
  </si>
  <si>
    <t>MAGGI CARLO MARIA</t>
  </si>
  <si>
    <t>BALESTRIERI DOMENICO</t>
  </si>
  <si>
    <t>DOUHET GIULIO</t>
  </si>
  <si>
    <t>MELZI D'ERIL FRANCESCO</t>
  </si>
  <si>
    <t>MORSELLI ERCOLE LUIGI</t>
  </si>
  <si>
    <t>ALFIERI VITTORIO</t>
  </si>
  <si>
    <t>CANONICA</t>
  </si>
  <si>
    <t>GIANNONE PIETRO</t>
  </si>
  <si>
    <t>BRAMANTE DA URBINO</t>
  </si>
  <si>
    <t>GUERCINO BARBIERI</t>
  </si>
  <si>
    <t>GIORGIONE BARBARELLI G.</t>
  </si>
  <si>
    <t>MONTELLO</t>
  </si>
  <si>
    <t>GIUSTI GIUSEPPE</t>
  </si>
  <si>
    <t>BRACCIO DA MONTONE</t>
  </si>
  <si>
    <t>NICCOLINI GIAN BATTISTA</t>
  </si>
  <si>
    <t>BRUNO GIORDANO</t>
  </si>
  <si>
    <t>MORAZZONE</t>
  </si>
  <si>
    <t>ROSMINI ANTONIO</t>
  </si>
  <si>
    <t>CIRILLO DOMENICO</t>
  </si>
  <si>
    <t>LONDONIO FRANCESCO</t>
  </si>
  <si>
    <t>PRINA GIUSEPPE</t>
  </si>
  <si>
    <t>MOSCATI PIETRO</t>
  </si>
  <si>
    <t>SANGIORGIO ABBONDIO</t>
  </si>
  <si>
    <t>PIERMARINI GIUSEPPE FRANCESCO</t>
  </si>
  <si>
    <t>GHERARDINI GIOVANNI</t>
  </si>
  <si>
    <t>GUERRAZZI FRANCESCO DOMENICO</t>
  </si>
  <si>
    <t>RANDACCIO GIOVANNI</t>
  </si>
  <si>
    <t>DEI VOLONTARI</t>
  </si>
  <si>
    <t>FILARETE ANTONIO</t>
  </si>
  <si>
    <t>EUPILI</t>
  </si>
  <si>
    <t>MASSENA ANDREA</t>
  </si>
  <si>
    <t>PUCCI MARCELLO</t>
  </si>
  <si>
    <t>RIVA VILLASANTA ALBERTO</t>
  </si>
  <si>
    <t>PRATI GIOVANNI</t>
  </si>
  <si>
    <t>FERRUCCI FRANCESCO</t>
  </si>
  <si>
    <t>GIOVANNI DA PROCIDA</t>
  </si>
  <si>
    <t>TREBAZIO CAIO TESTA</t>
  </si>
  <si>
    <t>FILELFO FRANCESCO</t>
  </si>
  <si>
    <t>MANFREDINI LUIGI</t>
  </si>
  <si>
    <t>GATTAMELATA G.</t>
  </si>
  <si>
    <t>TRAIANO MARCO ULPIO</t>
  </si>
  <si>
    <t>COLONNA M.A.</t>
  </si>
  <si>
    <t>TURR STEFANO</t>
  </si>
  <si>
    <t>TEODORICO</t>
  </si>
  <si>
    <t>PETITTI CARLO ILARIONE</t>
  </si>
  <si>
    <t>FARAVELLI GIUSEPPE LUIGI</t>
  </si>
  <si>
    <t>RUGGERO DI LAURIA</t>
  </si>
  <si>
    <t>CHIESA DAMIANO</t>
  </si>
  <si>
    <t>ALCUINO</t>
  </si>
  <si>
    <t>CARLO MAGNO</t>
  </si>
  <si>
    <t>ALBERTI LEON BATTISTA</t>
  </si>
  <si>
    <t>EMANUELE FILIBERTO</t>
  </si>
  <si>
    <t>ARONA</t>
  </si>
  <si>
    <t>CORLEONE</t>
  </si>
  <si>
    <t>ARNABOLDI ALESSANDRO</t>
  </si>
  <si>
    <t>ARMENIA</t>
  </si>
  <si>
    <t>FIRENZE</t>
  </si>
  <si>
    <t>CERTOSA</t>
  </si>
  <si>
    <t>DELLA BINDELLINA</t>
  </si>
  <si>
    <t>MONTE CENERI</t>
  </si>
  <si>
    <t>PLANA GIOVANNI ANTONIO</t>
  </si>
  <si>
    <t>BARTOLINI LORENZO</t>
  </si>
  <si>
    <t>ARIMONDI GIUSEPPE</t>
  </si>
  <si>
    <t>MONTE GENEROSO</t>
  </si>
  <si>
    <t>AMARI MICHELE</t>
  </si>
  <si>
    <t>CARACCIOLO FRANCESCO</t>
  </si>
  <si>
    <t>TOLENTINO</t>
  </si>
  <si>
    <t>CENISIO</t>
  </si>
  <si>
    <t>CANEVA CARLO</t>
  </si>
  <si>
    <t>BIONDI EZIO</t>
  </si>
  <si>
    <t>SALVIONI F.LLI</t>
  </si>
  <si>
    <t>PIERO DELLA FRANCESCA</t>
  </si>
  <si>
    <t>BULLONA</t>
  </si>
  <si>
    <t>LOSANNA</t>
  </si>
  <si>
    <t>DELLA GARANCETTA</t>
  </si>
  <si>
    <t>FAUCHE` GIAMBATTISTA</t>
  </si>
  <si>
    <t>CHIETI</t>
  </si>
  <si>
    <t>CAMPOBASSO</t>
  </si>
  <si>
    <t>CASTELVETRO LODOVICO</t>
  </si>
  <si>
    <t>POLIZIANO ANGELO AMBROGINI</t>
  </si>
  <si>
    <t>AGUDIO TOMMASO</t>
  </si>
  <si>
    <t>CHIZZOLINI GEROLAMO</t>
  </si>
  <si>
    <t>MUSSI GIUSEPPE</t>
  </si>
  <si>
    <t>MARUSSIG PIETRO</t>
  </si>
  <si>
    <t>GERUSALEMME</t>
  </si>
  <si>
    <t>SARONNO</t>
  </si>
  <si>
    <t>MANTEGNA ANDREA</t>
  </si>
  <si>
    <t>PROCACCINI GIULIO CESARE</t>
  </si>
  <si>
    <t>GRAMSCI ANTONIO</t>
  </si>
  <si>
    <t>VENAFRO</t>
  </si>
  <si>
    <t>BERTINI GIOV. BATTISTA</t>
  </si>
  <si>
    <t>SIGNORELLI LUCA</t>
  </si>
  <si>
    <t>ALEARDI ALEARDO</t>
  </si>
  <si>
    <t>SARPI FRA PAOLO</t>
  </si>
  <si>
    <t>MESSINA</t>
  </si>
  <si>
    <t>MONVISO</t>
  </si>
  <si>
    <t>TARTAGLIA NICOLO'</t>
  </si>
  <si>
    <t>SOLDATI GIACOMO</t>
  </si>
  <si>
    <t>SAN GALDINO</t>
  </si>
  <si>
    <t>MONTE ASOLONE</t>
  </si>
  <si>
    <t>INDUNO F.LLI</t>
  </si>
  <si>
    <t>GRAN SAN BERNARDO</t>
  </si>
  <si>
    <t>BIANCHI EMILIO</t>
  </si>
  <si>
    <t>DIOCLEZIANO</t>
  </si>
  <si>
    <t>MAC MAHON</t>
  </si>
  <si>
    <t>GOVONE GIUSEPPE</t>
  </si>
  <si>
    <t>PRINCIPE EUGENIO</t>
  </si>
  <si>
    <t>CUCCHIARI D.</t>
  </si>
  <si>
    <t>TELLINI ENRICO</t>
  </si>
  <si>
    <t>CESENA</t>
  </si>
  <si>
    <t>AOSTA</t>
  </si>
  <si>
    <t>CAGNOLA LUIGI</t>
  </si>
  <si>
    <t>COLLEONI BART.</t>
  </si>
  <si>
    <t>ARNOLFO DI CAMBIO</t>
  </si>
  <si>
    <t>CORIOLANO CAIO</t>
  </si>
  <si>
    <t>NONO LUIGI</t>
  </si>
  <si>
    <t>CIMITERO MONUMENTALE</t>
  </si>
  <si>
    <t>CERESIO</t>
  </si>
  <si>
    <t>FIORAVANTI ARISTOTELE</t>
  </si>
  <si>
    <t>FERRARIS GALILEO</t>
  </si>
  <si>
    <t>CANOVA ANTONIO</t>
  </si>
  <si>
    <t>GRIGNA</t>
  </si>
  <si>
    <t>VAL VIGEZZO</t>
  </si>
  <si>
    <t>KORISTKA FRANCESCO</t>
  </si>
  <si>
    <t>LAZZATI ANTONIO</t>
  </si>
  <si>
    <t>SABATELLI LUIGI</t>
  </si>
  <si>
    <t>SAVONAROLA FRA GEROLAMO</t>
  </si>
  <si>
    <t>SIGNORINI TELEMACO</t>
  </si>
  <si>
    <t>STILICONE</t>
  </si>
  <si>
    <t>TRANCHEDINI NICODEMO</t>
  </si>
  <si>
    <t>BALDO DEGLI UBALDI</t>
  </si>
  <si>
    <t>PIETRO DA CEMMO</t>
  </si>
  <si>
    <t>DELFICO MELCHIORRE</t>
  </si>
  <si>
    <t>DELLA PECETTA</t>
  </si>
  <si>
    <t>DUPRE` GIOVANNI</t>
  </si>
  <si>
    <t>OLLEARO ULDERICO</t>
  </si>
  <si>
    <t>VALCAVA</t>
  </si>
  <si>
    <t>DOLFIN</t>
  </si>
  <si>
    <t>BRIGHENTI COST E MARIA</t>
  </si>
  <si>
    <t>CUZZI GIUSEPPE</t>
  </si>
  <si>
    <t>PACINOTTI ANTONIO</t>
  </si>
  <si>
    <t>GASSENDI PIETRO</t>
  </si>
  <si>
    <t>BODONI GIAMBATTISTA</t>
  </si>
  <si>
    <t>SONNINO SIDNEY</t>
  </si>
  <si>
    <t>MICHELINO DA BESOZZO</t>
  </si>
  <si>
    <t>MASOLINO DA PANICALE</t>
  </si>
  <si>
    <t>FERRARIO GRUGNOLA ROSINA</t>
  </si>
  <si>
    <t>MAGGIANICO</t>
  </si>
  <si>
    <t>CRETESE DEMETRIO</t>
  </si>
  <si>
    <t>CASTIGLIONI BRANDA CARD.</t>
  </si>
  <si>
    <t>NEGROTTO MICHELE PERICLE</t>
  </si>
  <si>
    <t>LAMBRUSCHINI R.</t>
  </si>
  <si>
    <t>VILLAPIZZONE</t>
  </si>
  <si>
    <t>FUSINATO ARNALDO</t>
  </si>
  <si>
    <t>MANTEGAZZA PAOLO</t>
  </si>
  <si>
    <t>AJRAGHI CESARE</t>
  </si>
  <si>
    <t>CASTELLI POMPEO</t>
  </si>
  <si>
    <t>CONSOLE MARCELLO</t>
  </si>
  <si>
    <t>GROSSETO</t>
  </si>
  <si>
    <t>RICCIONE</t>
  </si>
  <si>
    <t>SERCOGNANI GIUSEPPE</t>
  </si>
  <si>
    <t>CASTELLI GIORGIO</t>
  </si>
  <si>
    <t>ANDO' FLAVIO</t>
  </si>
  <si>
    <t>DEGLI AILANTI</t>
  </si>
  <si>
    <t>CODIGORO</t>
  </si>
  <si>
    <t>LA MASA GIUSEPPE</t>
  </si>
  <si>
    <t>MARIANI PAOLO</t>
  </si>
  <si>
    <t>VARESINA</t>
  </si>
  <si>
    <t>CHIARI</t>
  </si>
  <si>
    <t>JACOPINO DA TRADATE</t>
  </si>
  <si>
    <t>DE PREDIS AMBROGIO</t>
  </si>
  <si>
    <t>BRAMANTINO SARDI B.</t>
  </si>
  <si>
    <t>CAMPO DEI FIORI</t>
  </si>
  <si>
    <t>DEGLI ARTIERI</t>
  </si>
  <si>
    <t>LOCARNO</t>
  </si>
  <si>
    <t>ALBENZA</t>
  </si>
  <si>
    <t>MONTE BARRO</t>
  </si>
  <si>
    <t>PREALPI</t>
  </si>
  <si>
    <t>MONTEVECCHIA</t>
  </si>
  <si>
    <t>BISBINO</t>
  </si>
  <si>
    <t>MOTTARONE</t>
  </si>
  <si>
    <t>BELLINZONA</t>
  </si>
  <si>
    <t>DELLA RIGOSELLA</t>
  </si>
  <si>
    <t>ERCOLANO</t>
  </si>
  <si>
    <t>ARDISSONE FRANCESCO</t>
  </si>
  <si>
    <t>CASTELLINO DA CASTELLO</t>
  </si>
  <si>
    <t>DONADONI EUGENIO</t>
  </si>
  <si>
    <t>DEI PIOPPI</t>
  </si>
  <si>
    <t>DEI FRASSINI</t>
  </si>
  <si>
    <t>PANNUNZIO MARIO</t>
  </si>
  <si>
    <t>DELLE QUERCE</t>
  </si>
  <si>
    <t>DEL MONACO MARIO</t>
  </si>
  <si>
    <t>CHIASSO</t>
  </si>
  <si>
    <t>PERINI CARLO</t>
  </si>
  <si>
    <t>CASTELLAMMARE</t>
  </si>
  <si>
    <t>GROSOTTO</t>
  </si>
  <si>
    <t>PESCHIERA</t>
  </si>
  <si>
    <t>PACUVIO MARCO</t>
  </si>
  <si>
    <t>PORRETTA</t>
  </si>
  <si>
    <t>CHIASSERINI D.</t>
  </si>
  <si>
    <t>GIAMPIETRINO RIZZI G.</t>
  </si>
  <si>
    <t>SICCOLI STEFANO</t>
  </si>
  <si>
    <t>TAVAZZANO</t>
  </si>
  <si>
    <t>NANSEN FRIDTJOF</t>
  </si>
  <si>
    <t>ANIENE</t>
  </si>
  <si>
    <t>GRAF ARTURO</t>
  </si>
  <si>
    <t>DE PISIS FILIPPO</t>
  </si>
  <si>
    <t>AMORETTI CARLO</t>
  </si>
  <si>
    <t>JORINI ANTONIO</t>
  </si>
  <si>
    <t>GENTILE DA FABRIANO</t>
  </si>
  <si>
    <t>DALMAGIA`</t>
  </si>
  <si>
    <t>CHEREN</t>
  </si>
  <si>
    <t>BIR ACHEIM</t>
  </si>
  <si>
    <t>EL ALAMEIN</t>
  </si>
  <si>
    <t>MAFFI PIETRO CARDINALE</t>
  </si>
  <si>
    <t>CERKOVO</t>
  </si>
  <si>
    <t>PASCARELLA CESARE</t>
  </si>
  <si>
    <t>VITTANI GIOVANNI</t>
  </si>
  <si>
    <t>DE ROBERTO FEDERICO</t>
  </si>
  <si>
    <t>SATTA SEBASTIANO</t>
  </si>
  <si>
    <t>GAZZOLETTI ANTONIO</t>
  </si>
  <si>
    <t>ANTONA TRAVERSI F.LLI</t>
  </si>
  <si>
    <t>DI LORENZO TINA</t>
  </si>
  <si>
    <t>CONCILIO VATICANO II</t>
  </si>
  <si>
    <t>LANDOLFO II DA CARCANO</t>
  </si>
  <si>
    <t>BUZZATI DINO</t>
  </si>
  <si>
    <t>TORRAZZA</t>
  </si>
  <si>
    <t>JONA EMANUELE</t>
  </si>
  <si>
    <t>CALANDRA DAVIDE</t>
  </si>
  <si>
    <t>BUSTO ARSIZIO</t>
  </si>
  <si>
    <t>PARABIAGO</t>
  </si>
  <si>
    <t>BOLLA</t>
  </si>
  <si>
    <t>MELATO MARIA</t>
  </si>
  <si>
    <t>TRILUSSA</t>
  </si>
  <si>
    <t>SIMONI RENATO</t>
  </si>
  <si>
    <t>LOPEZ SABATINO</t>
  </si>
  <si>
    <t>CEFALU'</t>
  </si>
  <si>
    <t>SERRETTA ENRICO</t>
  </si>
  <si>
    <t>CAVAZZI DELLA SOMAGLIA G</t>
  </si>
  <si>
    <t>PUNTA LICOSA</t>
  </si>
  <si>
    <t>VERATTI LUIGI</t>
  </si>
  <si>
    <t>MARZABOTTO</t>
  </si>
  <si>
    <t>BORGESE GIUSEPPE A.</t>
  </si>
  <si>
    <t>ALBERTINI ALFREDO</t>
  </si>
  <si>
    <t>BIZZOZZERO LUIGI</t>
  </si>
  <si>
    <t>NORCIA</t>
  </si>
  <si>
    <t>NICCODEMI DARIO</t>
  </si>
  <si>
    <t>DAL RE M.ANTONIO</t>
  </si>
  <si>
    <t>CASELLA GIOVANBATTISTA</t>
  </si>
  <si>
    <t>DE ROLANDI BATTISTA</t>
  </si>
  <si>
    <t>ALBERTOLLI GIOCONDO</t>
  </si>
  <si>
    <t>FIAMMINGHINO MAURO</t>
  </si>
  <si>
    <t>ACCURSIO FRANCESCO</t>
  </si>
  <si>
    <t>FIGINO AMBROGIO</t>
  </si>
  <si>
    <t>ARGENTA</t>
  </si>
  <si>
    <t>ROSA SALVATORE</t>
  </si>
  <si>
    <t>ESPINASSE CARLO</t>
  </si>
  <si>
    <t>MOLA PIER FRANCESCO</t>
  </si>
  <si>
    <t>AMPEZZO</t>
  </si>
  <si>
    <t>CALISTO DA LODI</t>
  </si>
  <si>
    <t>NUVOLONE PANFILO</t>
  </si>
  <si>
    <t>PANTELLERIA</t>
  </si>
  <si>
    <t>LUDOVICO DI BREME</t>
  </si>
  <si>
    <t>LOCCHI VITTORIO</t>
  </si>
  <si>
    <t>GALLIARI BERNARDINO</t>
  </si>
  <si>
    <t>PERIN DEL VAGA</t>
  </si>
  <si>
    <t>SANTORRE DI SANTAROSA</t>
  </si>
  <si>
    <t>DE ROSSI GIOVANBATTISTA</t>
  </si>
  <si>
    <t>MONTE ALTISSIMO</t>
  </si>
  <si>
    <t>BICETTI DE BUTTINONI GIOV. M.</t>
  </si>
  <si>
    <t>RAIMONDI ANTONIO</t>
  </si>
  <si>
    <t>MONTANELLI GIUSEPPE</t>
  </si>
  <si>
    <t>ORIANI BARNABA</t>
  </si>
  <si>
    <t>CAPUANA LUIGI</t>
  </si>
  <si>
    <t>GIOVANNI DA UDINE</t>
  </si>
  <si>
    <t>POLIDORO DA CARAVAGGIO</t>
  </si>
  <si>
    <t>LUCIANO DI SAMOSATA</t>
  </si>
  <si>
    <t>MONTEFELTRO</t>
  </si>
  <si>
    <t>AI LAGHI</t>
  </si>
  <si>
    <t>GAREGNANO</t>
  </si>
  <si>
    <t>SAN BRUNONE</t>
  </si>
  <si>
    <t>TRAPANI</t>
  </si>
  <si>
    <t>ORSENIGO MARIA C. MADRE</t>
  </si>
  <si>
    <t>VAL FORMAZZA</t>
  </si>
  <si>
    <t>MONTAGNANI MARELLI P.</t>
  </si>
  <si>
    <t>BRIVIO</t>
  </si>
  <si>
    <t>GALLARATE</t>
  </si>
  <si>
    <t>GIORGINI GIOVANNI B.</t>
  </si>
  <si>
    <t>CORMONS</t>
  </si>
  <si>
    <t>GADAMES</t>
  </si>
  <si>
    <t>GRADISCA</t>
  </si>
  <si>
    <t>BRESSANONE</t>
  </si>
  <si>
    <t>CAPODISTRIA</t>
  </si>
  <si>
    <t>TIBULLO ALBIO</t>
  </si>
  <si>
    <t>CATULLO CAIO VALERIO</t>
  </si>
  <si>
    <t>GIANNINI GIUSEPPE</t>
  </si>
  <si>
    <t>SALERIO PADRE CARLO</t>
  </si>
  <si>
    <t>DEI CIGNOLI</t>
  </si>
  <si>
    <t>PICO DELLA MIRANDOLA</t>
  </si>
  <si>
    <t>DELLA CASA GIOVANNI</t>
  </si>
  <si>
    <t>CHIABRERA GABRIELLO</t>
  </si>
  <si>
    <t>DE LEMENE FRANCESCO</t>
  </si>
  <si>
    <t>SOMALIA</t>
  </si>
  <si>
    <t>FALCK ENRICO</t>
  </si>
  <si>
    <t>CEFALONIA</t>
  </si>
  <si>
    <t>PARETO VILFREDO</t>
  </si>
  <si>
    <t>SAPRI</t>
  </si>
  <si>
    <t>CIMITERO MAGGIORE</t>
  </si>
  <si>
    <t>BARZAGHI FRANCESCO</t>
  </si>
  <si>
    <t>TRIBONIANO</t>
  </si>
  <si>
    <t>ALASSIO</t>
  </si>
  <si>
    <t>CANTONI ERMENEGILDO</t>
  </si>
  <si>
    <t>BRUNETTI ANGELO</t>
  </si>
  <si>
    <t>CACCIATORI DELLE ALPI</t>
  </si>
  <si>
    <t>MAPELLI</t>
  </si>
  <si>
    <t>ZAMBONI LUIGI</t>
  </si>
  <si>
    <t>PALIZZI FILIPPO</t>
  </si>
  <si>
    <t>FATTORI GIOVANNI</t>
  </si>
  <si>
    <t>ANDERSEN GIOVANNI CRIST</t>
  </si>
  <si>
    <t>ERITREA</t>
  </si>
  <si>
    <t>MAMBRETTI ANTONIO</t>
  </si>
  <si>
    <t>STEPHENSON GIORGIO</t>
  </si>
  <si>
    <t>AMEGLIO GIOVANNI</t>
  </si>
  <si>
    <t>THOUAR PIETRO</t>
  </si>
  <si>
    <t>CINQUE MAGGIO</t>
  </si>
  <si>
    <t>FABRIZI NICOLA</t>
  </si>
  <si>
    <t>ALDINI ANTONIO</t>
  </si>
  <si>
    <t>PIOMBINO</t>
  </si>
  <si>
    <t>ZOAGLI ADELE</t>
  </si>
  <si>
    <t>DRAGO MARIA</t>
  </si>
  <si>
    <t>GRASSI GIOVANNI BATTISTA</t>
  </si>
  <si>
    <t>CAMPANELLA TOMMASO</t>
  </si>
  <si>
    <t>BOCCIONI UMBERTO</t>
  </si>
  <si>
    <t>RIZZO LUIGI</t>
  </si>
  <si>
    <t>PIZZONI ALFREDO</t>
  </si>
  <si>
    <t>CARBONIA</t>
  </si>
  <si>
    <t>COGNE</t>
  </si>
  <si>
    <t>ARSIA</t>
  </si>
  <si>
    <t>OTRANTO</t>
  </si>
  <si>
    <t>ANDERLONI PIETRO</t>
  </si>
  <si>
    <t>CITTADINI PIER FRANCESCO</t>
  </si>
  <si>
    <t>ORSINI FELICE</t>
  </si>
  <si>
    <t>KANT EMANUELE</t>
  </si>
  <si>
    <t>QUARENGHI</t>
  </si>
  <si>
    <t>KENNEDY JOHN FITZGERALD</t>
  </si>
  <si>
    <t>DEL GHISALLO</t>
  </si>
  <si>
    <t>DE GASPERI ALCIDE</t>
  </si>
  <si>
    <t>GROSIO</t>
  </si>
  <si>
    <t>PIZZIGONI GIUSEPPINA</t>
  </si>
  <si>
    <t>MAGREGLIO</t>
  </si>
  <si>
    <t>CIVENNA</t>
  </si>
  <si>
    <t>INVERIGO</t>
  </si>
  <si>
    <t>VAL LAGARINA</t>
  </si>
  <si>
    <t>LESSONA M.</t>
  </si>
  <si>
    <t>VAL DI FASSA</t>
  </si>
  <si>
    <t>VAL MALENCO</t>
  </si>
  <si>
    <t>VALSASSINA</t>
  </si>
  <si>
    <t>VAL TROMPIA</t>
  </si>
  <si>
    <t>URUGUAY</t>
  </si>
  <si>
    <t>DELLE ANDE</t>
  </si>
  <si>
    <t>BENELLI SEM</t>
  </si>
  <si>
    <t>VENEZUELA</t>
  </si>
  <si>
    <t>CROCE BENEDETTO</t>
  </si>
  <si>
    <t>VENEZIA GIULIA</t>
  </si>
  <si>
    <t>BELGIOIOSO CRISTINA</t>
  </si>
  <si>
    <t>REPUBBLICA DI SAN MARINO</t>
  </si>
  <si>
    <t>BOLIVIA</t>
  </si>
  <si>
    <t>TRIDENTINA VENEZIA</t>
  </si>
  <si>
    <t>POLONIA</t>
  </si>
  <si>
    <t>ARCISATE</t>
  </si>
  <si>
    <t>CORBETTA</t>
  </si>
  <si>
    <t>ZACCONI ERMETE</t>
  </si>
  <si>
    <t>MARTOGLIO NINO</t>
  </si>
  <si>
    <t>CAMASIO SANDRO</t>
  </si>
  <si>
    <t>GRASSO GIOVANNI</t>
  </si>
  <si>
    <t>MUSCO ANGELO</t>
  </si>
  <si>
    <t>CALZINI RAFFAELE</t>
  </si>
  <si>
    <t>APPENNINI</t>
  </si>
  <si>
    <t>CECHOV ANTONIO</t>
  </si>
  <si>
    <t>OJETTI UGO</t>
  </si>
  <si>
    <t>BETTI UGO</t>
  </si>
  <si>
    <t>OMODEO ADOLFO</t>
  </si>
  <si>
    <t>CHIARELLI LUIGI</t>
  </si>
  <si>
    <t>LONGARONE</t>
  </si>
  <si>
    <t>BOSSOLI CARLO</t>
  </si>
  <si>
    <t>PALAZZOLO DON LUIGI</t>
  </si>
  <si>
    <t>BORSA MARIO</t>
  </si>
  <si>
    <t>BONOLA FEDERICO</t>
  </si>
  <si>
    <t>FICHERA GAETANO</t>
  </si>
  <si>
    <t>CILEA FRANCESCO</t>
  </si>
  <si>
    <t>BERTOLA DA NOVATE</t>
  </si>
  <si>
    <t>LUCILIO GAIO</t>
  </si>
  <si>
    <t>VISCONTI ALEX</t>
  </si>
  <si>
    <t>DELLA SIMONETTA</t>
  </si>
  <si>
    <t>PEREGO GIOVANNI</t>
  </si>
  <si>
    <t>CALVINO GIOVANNI</t>
  </si>
  <si>
    <t>BASCHENIS EVARISTO</t>
  </si>
  <si>
    <t>BARRELLA GIOVANNI</t>
  </si>
  <si>
    <t>CONSOLINI ADOLFO</t>
  </si>
  <si>
    <t>BUZZI PAOLO</t>
  </si>
  <si>
    <t>CARRA` CARLO</t>
  </si>
  <si>
    <t>SERTOLI ENRICO</t>
  </si>
  <si>
    <t>GIGLI BENIAMINO</t>
  </si>
  <si>
    <t>LETI GREGORIO</t>
  </si>
  <si>
    <t>BACCHELLI RICCARDO</t>
  </si>
  <si>
    <t>LEVI CARLO</t>
  </si>
  <si>
    <t>SILONE IGNAZIO</t>
  </si>
  <si>
    <t>MEDICI LUIGI</t>
  </si>
  <si>
    <t>UNGARETTI GIUSEPPE</t>
  </si>
  <si>
    <t>PICCHI ARMANDO</t>
  </si>
  <si>
    <t>CASTELLANZA</t>
  </si>
  <si>
    <t>MUTTONI FRANCESCO ANTONIO</t>
  </si>
  <si>
    <t>VALERA PAOLO</t>
  </si>
  <si>
    <t>VERGIATE</t>
  </si>
  <si>
    <t>CASCINA DEI PRATI</t>
  </si>
  <si>
    <t>MARTIN LUTHER KING</t>
  </si>
  <si>
    <t>ZARDI FEDERICO</t>
  </si>
  <si>
    <t>INVERNIZIO CAROLINA</t>
  </si>
  <si>
    <t>GANDHI MAHATMA</t>
  </si>
  <si>
    <t>PERLASCA GIORGIO</t>
  </si>
  <si>
    <t>POPPER KARL</t>
  </si>
  <si>
    <t>DELLA TORRE DON F. BENIAMINO</t>
  </si>
  <si>
    <t>CONFALONIERI GIULIO</t>
  </si>
  <si>
    <t>QUATTROCCHI FABRIZIO</t>
  </si>
  <si>
    <t>SAMBONET ROBERTO</t>
  </si>
  <si>
    <t>GADDA CARLO EMILIO</t>
  </si>
  <si>
    <t>DAIMLER GOTTLIEB WILHELM</t>
  </si>
  <si>
    <t>GIOVANNI GENTILE</t>
  </si>
  <si>
    <t>CESARE MUSATTI</t>
  </si>
  <si>
    <t>SUMATRA</t>
  </si>
  <si>
    <t>NEGRI MARIO</t>
  </si>
  <si>
    <t>PERTINI</t>
  </si>
  <si>
    <t>2° AGO</t>
  </si>
  <si>
    <t>PIANIFICATO</t>
  </si>
  <si>
    <t>PERIODO</t>
  </si>
  <si>
    <t>ESEGUITO-PIANIFICATO</t>
  </si>
  <si>
    <t>PASOLINI PIER PAOLO</t>
  </si>
  <si>
    <t>METRI VIA moltiplicato 2</t>
  </si>
  <si>
    <t>Codice Viario</t>
  </si>
  <si>
    <t>Tipo</t>
  </si>
  <si>
    <t>Descrizione</t>
  </si>
  <si>
    <t>Lunghezza asse strada (m)</t>
  </si>
  <si>
    <t>NO74</t>
  </si>
  <si>
    <t>NO1</t>
  </si>
  <si>
    <t>ALFIERI</t>
  </si>
  <si>
    <t>NO43</t>
  </si>
  <si>
    <t>ALPI</t>
  </si>
  <si>
    <t>NO2</t>
  </si>
  <si>
    <t>AMENDOLA</t>
  </si>
  <si>
    <t>NO3</t>
  </si>
  <si>
    <t>AMORETTI</t>
  </si>
  <si>
    <t>NO4</t>
  </si>
  <si>
    <t>ARIOSTO</t>
  </si>
  <si>
    <t>NO82</t>
  </si>
  <si>
    <t>NO5</t>
  </si>
  <si>
    <t>NO6</t>
  </si>
  <si>
    <t>BALOSSA</t>
  </si>
  <si>
    <t>NO8</t>
  </si>
  <si>
    <t>BARACCA</t>
  </si>
  <si>
    <t>NO9</t>
  </si>
  <si>
    <t>BARANZATE</t>
  </si>
  <si>
    <t>NO10</t>
  </si>
  <si>
    <t>BATTISTI</t>
  </si>
  <si>
    <t>NO11</t>
  </si>
  <si>
    <t>BELLINI</t>
  </si>
  <si>
    <t>NO13</t>
  </si>
  <si>
    <t>BELTRAMI</t>
  </si>
  <si>
    <t>NO12</t>
  </si>
  <si>
    <t>BENEFICA</t>
  </si>
  <si>
    <t>NO14</t>
  </si>
  <si>
    <t>BERNARDINO</t>
  </si>
  <si>
    <t>NO15</t>
  </si>
  <si>
    <t>NO16</t>
  </si>
  <si>
    <t>BIXIO</t>
  </si>
  <si>
    <t>NO17</t>
  </si>
  <si>
    <t>BOCCACCIO</t>
  </si>
  <si>
    <t>NO18</t>
  </si>
  <si>
    <t>BOITO</t>
  </si>
  <si>
    <t>NO19</t>
  </si>
  <si>
    <t>BOLLATE</t>
  </si>
  <si>
    <t>NO21</t>
  </si>
  <si>
    <t>BONFANTI</t>
  </si>
  <si>
    <t>NO94</t>
  </si>
  <si>
    <t>BORSELLINO E FALCONE</t>
  </si>
  <si>
    <t>NO142</t>
  </si>
  <si>
    <t>BOSCAINI</t>
  </si>
  <si>
    <t>NO106</t>
  </si>
  <si>
    <t>NO23</t>
  </si>
  <si>
    <t>BRODOLINI</t>
  </si>
  <si>
    <t>NO24</t>
  </si>
  <si>
    <t>BUONARROTI</t>
  </si>
  <si>
    <t>NO22</t>
  </si>
  <si>
    <t>BUOZZI</t>
  </si>
  <si>
    <t>NO25</t>
  </si>
  <si>
    <t>CADORNA</t>
  </si>
  <si>
    <t>NO26</t>
  </si>
  <si>
    <t>CAIROLI</t>
  </si>
  <si>
    <t>NO27</t>
  </si>
  <si>
    <t>NO28</t>
  </si>
  <si>
    <t>CANTORE</t>
  </si>
  <si>
    <t>NO29</t>
  </si>
  <si>
    <t>CARDUCCI</t>
  </si>
  <si>
    <t>NO30</t>
  </si>
  <si>
    <t>CARSO</t>
  </si>
  <si>
    <t>NO31</t>
  </si>
  <si>
    <t>CASCINA DEL SOLE</t>
  </si>
  <si>
    <t>NO32</t>
  </si>
  <si>
    <t>CAVALCANTI</t>
  </si>
  <si>
    <t>NO33</t>
  </si>
  <si>
    <t>CAVOUR</t>
  </si>
  <si>
    <t>NO36</t>
  </si>
  <si>
    <t>CERVI F.LLI</t>
  </si>
  <si>
    <t>NO81</t>
  </si>
  <si>
    <t>CERVINO</t>
  </si>
  <si>
    <t>NO112</t>
  </si>
  <si>
    <t>CHIESA</t>
  </si>
  <si>
    <t>NO34</t>
  </si>
  <si>
    <t>NO116</t>
  </si>
  <si>
    <t>CONFALONIERI</t>
  </si>
  <si>
    <t>NO38</t>
  </si>
  <si>
    <t>CORNICIONE</t>
  </si>
  <si>
    <t>NO40</t>
  </si>
  <si>
    <t>COSTA</t>
  </si>
  <si>
    <t>NO39</t>
  </si>
  <si>
    <t>CURIEL</t>
  </si>
  <si>
    <t>NO41</t>
  </si>
  <si>
    <t>NO44</t>
  </si>
  <si>
    <t>NO48</t>
  </si>
  <si>
    <t>DE SANCTIS</t>
  </si>
  <si>
    <t>NO49</t>
  </si>
  <si>
    <t>NO51</t>
  </si>
  <si>
    <t>DI VITTORIO</t>
  </si>
  <si>
    <t>NO50</t>
  </si>
  <si>
    <t>DIAZ</t>
  </si>
  <si>
    <t>NO52</t>
  </si>
  <si>
    <t>DONIZETTI</t>
  </si>
  <si>
    <t>NO138</t>
  </si>
  <si>
    <t>EDILIZIA</t>
  </si>
  <si>
    <t>NO55</t>
  </si>
  <si>
    <t>EDISON</t>
  </si>
  <si>
    <t>NO57</t>
  </si>
  <si>
    <t>FERMI</t>
  </si>
  <si>
    <t>NO58</t>
  </si>
  <si>
    <t>FILZI</t>
  </si>
  <si>
    <t>NO59</t>
  </si>
  <si>
    <t>NO60</t>
  </si>
  <si>
    <t>GARIBALDI</t>
  </si>
  <si>
    <t>NO61</t>
  </si>
  <si>
    <t>GIOBERTI</t>
  </si>
  <si>
    <t>NO62</t>
  </si>
  <si>
    <t>GIUSTI</t>
  </si>
  <si>
    <t>NO63</t>
  </si>
  <si>
    <t>NO64</t>
  </si>
  <si>
    <t>GRAMSCI</t>
  </si>
  <si>
    <t>NO65</t>
  </si>
  <si>
    <t>NO66</t>
  </si>
  <si>
    <t>NO67</t>
  </si>
  <si>
    <t>GRANDI</t>
  </si>
  <si>
    <t>NO45</t>
  </si>
  <si>
    <t>GRIGNE</t>
  </si>
  <si>
    <t>NO68</t>
  </si>
  <si>
    <t>LATINI</t>
  </si>
  <si>
    <t>NO42</t>
  </si>
  <si>
    <t>NO69</t>
  </si>
  <si>
    <t>LEONE XXIII</t>
  </si>
  <si>
    <t>NO70</t>
  </si>
  <si>
    <t>LEOPARDI</t>
  </si>
  <si>
    <t>NO71</t>
  </si>
  <si>
    <t>NO72</t>
  </si>
  <si>
    <t>NO73</t>
  </si>
  <si>
    <t>MAMELI</t>
  </si>
  <si>
    <t>NO20</t>
  </si>
  <si>
    <t>MANZONI</t>
  </si>
  <si>
    <t>NO139</t>
  </si>
  <si>
    <t>MARIE CURIE</t>
  </si>
  <si>
    <t>NO75</t>
  </si>
  <si>
    <t>MARONCELLI</t>
  </si>
  <si>
    <t>NO77</t>
  </si>
  <si>
    <t>MARTIRI DELLA LIBERTA'</t>
  </si>
  <si>
    <t>NO132</t>
  </si>
  <si>
    <t>NO76</t>
  </si>
  <si>
    <t>MATTEOTTI</t>
  </si>
  <si>
    <t>NO78</t>
  </si>
  <si>
    <t>MAZZINI</t>
  </si>
  <si>
    <t>NO136</t>
  </si>
  <si>
    <t>MECCANICA</t>
  </si>
  <si>
    <t>NO53</t>
  </si>
  <si>
    <t>MINZONI DON</t>
  </si>
  <si>
    <t>NO79</t>
  </si>
  <si>
    <t>NO80</t>
  </si>
  <si>
    <t>NO83</t>
  </si>
  <si>
    <t>MONTE LEGNONE</t>
  </si>
  <si>
    <t>NO85</t>
  </si>
  <si>
    <t>NO84</t>
  </si>
  <si>
    <t>NO86</t>
  </si>
  <si>
    <t>MONTE SABOTINO</t>
  </si>
  <si>
    <t>NO88</t>
  </si>
  <si>
    <t>NO89</t>
  </si>
  <si>
    <t>NO91</t>
  </si>
  <si>
    <t>MORANDI</t>
  </si>
  <si>
    <t>NO90</t>
  </si>
  <si>
    <t>NO92</t>
  </si>
  <si>
    <t>OVIDIO</t>
  </si>
  <si>
    <t>NO133</t>
  </si>
  <si>
    <t>NO46</t>
  </si>
  <si>
    <t>NO95</t>
  </si>
  <si>
    <t>PARINI</t>
  </si>
  <si>
    <t>NO93</t>
  </si>
  <si>
    <t>PASCOLI</t>
  </si>
  <si>
    <t>NO140</t>
  </si>
  <si>
    <t>PASOLINI</t>
  </si>
  <si>
    <t>NO141</t>
  </si>
  <si>
    <t>NO98</t>
  </si>
  <si>
    <t>PELLICO</t>
  </si>
  <si>
    <t>NO7</t>
  </si>
  <si>
    <t>NO96</t>
  </si>
  <si>
    <t>PETRARCA</t>
  </si>
  <si>
    <t>NO97</t>
  </si>
  <si>
    <t>NO99</t>
  </si>
  <si>
    <t>PISACANE</t>
  </si>
  <si>
    <t>NO100</t>
  </si>
  <si>
    <t>POLVERIERA</t>
  </si>
  <si>
    <t>NO101</t>
  </si>
  <si>
    <t>PORTONE</t>
  </si>
  <si>
    <t>NO102</t>
  </si>
  <si>
    <t>PRAMPOLINI</t>
  </si>
  <si>
    <t>NO103</t>
  </si>
  <si>
    <t>PRIMO MAGGIO</t>
  </si>
  <si>
    <t>NO104</t>
  </si>
  <si>
    <t>PUCCINI</t>
  </si>
  <si>
    <t>NO105</t>
  </si>
  <si>
    <t>PUCHER</t>
  </si>
  <si>
    <t>NO134</t>
  </si>
  <si>
    <t>NO109</t>
  </si>
  <si>
    <t>REPUBBLICA</t>
  </si>
  <si>
    <t>NO87</t>
  </si>
  <si>
    <t>NO107</t>
  </si>
  <si>
    <t>RESISTENZA</t>
  </si>
  <si>
    <t>NO108</t>
  </si>
  <si>
    <t>RIMEMBRANZE</t>
  </si>
  <si>
    <t>NO110</t>
  </si>
  <si>
    <t>ROMA</t>
  </si>
  <si>
    <t>NO111</t>
  </si>
  <si>
    <t>NO56</t>
  </si>
  <si>
    <t>SALVO D'ACQUISTO</t>
  </si>
  <si>
    <t>NO113</t>
  </si>
  <si>
    <t>SAN GERVASO</t>
  </si>
  <si>
    <t>NO114</t>
  </si>
  <si>
    <t>NO115</t>
  </si>
  <si>
    <t>SANZIO</t>
  </si>
  <si>
    <t>NO37</t>
  </si>
  <si>
    <t>SAURO</t>
  </si>
  <si>
    <t>NO118</t>
  </si>
  <si>
    <t>SENTIERO DEL DRAGONE</t>
  </si>
  <si>
    <t>NO8886</t>
  </si>
  <si>
    <t>NO47</t>
  </si>
  <si>
    <t>SPORT</t>
  </si>
  <si>
    <t>NO137</t>
  </si>
  <si>
    <t>NO117</t>
  </si>
  <si>
    <t>NO35</t>
  </si>
  <si>
    <t>STRADIVARI</t>
  </si>
  <si>
    <t>NO8885</t>
  </si>
  <si>
    <t>NO119</t>
  </si>
  <si>
    <t>TASSO</t>
  </si>
  <si>
    <t>NO54</t>
  </si>
  <si>
    <t>TAZZOLI DON</t>
  </si>
  <si>
    <t>NO135</t>
  </si>
  <si>
    <t>TESTORI</t>
  </si>
  <si>
    <t>NO120</t>
  </si>
  <si>
    <t>NO9001</t>
  </si>
  <si>
    <t>TORRIANI</t>
  </si>
  <si>
    <t>NO121</t>
  </si>
  <si>
    <t>TRENTO E TRIESTE</t>
  </si>
  <si>
    <t>NO122</t>
  </si>
  <si>
    <t>TURATI</t>
  </si>
  <si>
    <t>NO129</t>
  </si>
  <si>
    <t>VERDI</t>
  </si>
  <si>
    <t>NO123</t>
  </si>
  <si>
    <t>VERGA</t>
  </si>
  <si>
    <t>NO126</t>
  </si>
  <si>
    <t>VIALBA</t>
  </si>
  <si>
    <t>NO128</t>
  </si>
  <si>
    <t>VIGNONE</t>
  </si>
  <si>
    <t>NO130</t>
  </si>
  <si>
    <t>NO124</t>
  </si>
  <si>
    <t>NO125</t>
  </si>
  <si>
    <t>NO127</t>
  </si>
  <si>
    <t>VOLTA</t>
  </si>
  <si>
    <t>NO131</t>
  </si>
  <si>
    <t>XXV APRILE</t>
  </si>
  <si>
    <t>PR9</t>
  </si>
  <si>
    <t>PR37</t>
  </si>
  <si>
    <t>ALESSANDRINI</t>
  </si>
  <si>
    <t>PR16</t>
  </si>
  <si>
    <t>ARCHIMEDE</t>
  </si>
  <si>
    <t>PR17</t>
  </si>
  <si>
    <t>BENEDETTO CROCE</t>
  </si>
  <si>
    <t>PR18</t>
  </si>
  <si>
    <t>BERGAMINA</t>
  </si>
  <si>
    <t>PR60</t>
  </si>
  <si>
    <t>PR19</t>
  </si>
  <si>
    <t>BRUNO BUOZZI</t>
  </si>
  <si>
    <t>PR77</t>
  </si>
  <si>
    <t>PR58</t>
  </si>
  <si>
    <t>PR52</t>
  </si>
  <si>
    <t>CASIRAGHI GAETANO</t>
  </si>
  <si>
    <t>PR41</t>
  </si>
  <si>
    <t>CAVALLOTTI</t>
  </si>
  <si>
    <t>PR25</t>
  </si>
  <si>
    <t>PR22</t>
  </si>
  <si>
    <t>CESARE BATTISTI</t>
  </si>
  <si>
    <t>PR23</t>
  </si>
  <si>
    <t>CINQUE GIORNATE</t>
  </si>
  <si>
    <t>PR80</t>
  </si>
  <si>
    <t>COPERNICO</t>
  </si>
  <si>
    <t>PR14</t>
  </si>
  <si>
    <t>PR39</t>
  </si>
  <si>
    <t>PR51</t>
  </si>
  <si>
    <t>D'ANNUNZIO</t>
  </si>
  <si>
    <t>PR27</t>
  </si>
  <si>
    <t>PR75</t>
  </si>
  <si>
    <t>D'AZEGLIO</t>
  </si>
  <si>
    <t>PR10</t>
  </si>
  <si>
    <t>DE GASPERI</t>
  </si>
  <si>
    <t>PR45</t>
  </si>
  <si>
    <t>DE ROSA FRANCESCO</t>
  </si>
  <si>
    <t>PR28</t>
  </si>
  <si>
    <t>DEGLI ORTI</t>
  </si>
  <si>
    <t>PR98</t>
  </si>
  <si>
    <t>PR29</t>
  </si>
  <si>
    <t>DEI BOSCHI</t>
  </si>
  <si>
    <t>PR30</t>
  </si>
  <si>
    <t>DEI CADUTI</t>
  </si>
  <si>
    <t>PR31</t>
  </si>
  <si>
    <t>PR32</t>
  </si>
  <si>
    <t>DELLA LIBERAZIONE</t>
  </si>
  <si>
    <t>PR3</t>
  </si>
  <si>
    <t>DELLA VISITAZIONE</t>
  </si>
  <si>
    <t>PR62</t>
  </si>
  <si>
    <t>PR33</t>
  </si>
  <si>
    <t>DON CARLO GNOCCHI</t>
  </si>
  <si>
    <t>PR34</t>
  </si>
  <si>
    <t>DON MINZONI</t>
  </si>
  <si>
    <t>PR35</t>
  </si>
  <si>
    <t>DON STURZO</t>
  </si>
  <si>
    <t>PR36</t>
  </si>
  <si>
    <t>DONATORI DEL SANGUE</t>
  </si>
  <si>
    <t>PR47</t>
  </si>
  <si>
    <t>F.LLI BANDIERA</t>
  </si>
  <si>
    <t>PR48</t>
  </si>
  <si>
    <t>F.LLI CERVI</t>
  </si>
  <si>
    <t>PR50</t>
  </si>
  <si>
    <t>F.LLI ROSSELLI</t>
  </si>
  <si>
    <t>PR38</t>
  </si>
  <si>
    <t>PR43</t>
  </si>
  <si>
    <t>FIGINO</t>
  </si>
  <si>
    <t>PR54</t>
  </si>
  <si>
    <t>GALILEO GALILEI</t>
  </si>
  <si>
    <t>PR63</t>
  </si>
  <si>
    <t>GARIBALDI GIUSEPPE</t>
  </si>
  <si>
    <t>PR95</t>
  </si>
  <si>
    <t>PR59</t>
  </si>
  <si>
    <t>GIOVANNA D'ARCO</t>
  </si>
  <si>
    <t>PR15</t>
  </si>
  <si>
    <t>PR73</t>
  </si>
  <si>
    <t>GREPPI</t>
  </si>
  <si>
    <t>PR4</t>
  </si>
  <si>
    <t>GUGLIELMO MARCONI</t>
  </si>
  <si>
    <t>PR67</t>
  </si>
  <si>
    <t>GUIDO ROSSA</t>
  </si>
  <si>
    <t>PR68</t>
  </si>
  <si>
    <t>HO CHI MIN</t>
  </si>
  <si>
    <t>PR2</t>
  </si>
  <si>
    <t>KENNEDY</t>
  </si>
  <si>
    <t>PR61</t>
  </si>
  <si>
    <t>KEPLERO</t>
  </si>
  <si>
    <t>PR70</t>
  </si>
  <si>
    <t>LELIO BASSO</t>
  </si>
  <si>
    <t>PR71</t>
  </si>
  <si>
    <t>PR11</t>
  </si>
  <si>
    <t>PR26</t>
  </si>
  <si>
    <t>MARIA CRISTINA</t>
  </si>
  <si>
    <t>PR74</t>
  </si>
  <si>
    <t>PR56</t>
  </si>
  <si>
    <t>PR64</t>
  </si>
  <si>
    <t>MAZZINI GIUSEPPE</t>
  </si>
  <si>
    <t>PR76</t>
  </si>
  <si>
    <t>PR78</t>
  </si>
  <si>
    <t>MILANO</t>
  </si>
  <si>
    <t>PR79</t>
  </si>
  <si>
    <t>MOLINO</t>
  </si>
  <si>
    <t>PR40</t>
  </si>
  <si>
    <t>PR69</t>
  </si>
  <si>
    <t>NEWTON</t>
  </si>
  <si>
    <t>PR92</t>
  </si>
  <si>
    <t>OLIVELLI</t>
  </si>
  <si>
    <t>PR81</t>
  </si>
  <si>
    <t>PR82</t>
  </si>
  <si>
    <t>ORATORIO</t>
  </si>
  <si>
    <t>PR83</t>
  </si>
  <si>
    <t>PR84</t>
  </si>
  <si>
    <t>PAPA GIOVANNI XXIII</t>
  </si>
  <si>
    <t>PR65</t>
  </si>
  <si>
    <t>PR46</t>
  </si>
  <si>
    <t>PR85</t>
  </si>
  <si>
    <t>PR21</t>
  </si>
  <si>
    <t>PR86</t>
  </si>
  <si>
    <t>PITAGORA</t>
  </si>
  <si>
    <t>PR20</t>
  </si>
  <si>
    <t>PR57</t>
  </si>
  <si>
    <t>PR87</t>
  </si>
  <si>
    <t>PR89</t>
  </si>
  <si>
    <t>RISORGIMENTO</t>
  </si>
  <si>
    <t>PR6</t>
  </si>
  <si>
    <t>PR53</t>
  </si>
  <si>
    <t>SALVEMINI</t>
  </si>
  <si>
    <t>PR101</t>
  </si>
  <si>
    <t>SAN FRANCESCO</t>
  </si>
  <si>
    <t>PR7</t>
  </si>
  <si>
    <t>SAN GIUSEPPE</t>
  </si>
  <si>
    <t>PR99</t>
  </si>
  <si>
    <t>SAN MARTINO</t>
  </si>
  <si>
    <t>PR42</t>
  </si>
  <si>
    <t>SANTI FERDINANDO</t>
  </si>
  <si>
    <t>PR88</t>
  </si>
  <si>
    <t>PR55</t>
  </si>
  <si>
    <t>SAVONAROLA</t>
  </si>
  <si>
    <t>PR90</t>
  </si>
  <si>
    <t>PR72</t>
  </si>
  <si>
    <t>SETTEMBRINI</t>
  </si>
  <si>
    <t>PR91</t>
  </si>
  <si>
    <t>PR550</t>
  </si>
  <si>
    <t>SOMMARIVA DON CESARE</t>
  </si>
  <si>
    <t>PR97</t>
  </si>
  <si>
    <t>TOBAGI</t>
  </si>
  <si>
    <t>PR5</t>
  </si>
  <si>
    <t>TOGLIATTI</t>
  </si>
  <si>
    <t>PR24</t>
  </si>
  <si>
    <t>TOLOMEO</t>
  </si>
  <si>
    <t>PR93</t>
  </si>
  <si>
    <t>PR44</t>
  </si>
  <si>
    <t>PR66</t>
  </si>
  <si>
    <t>PR13</t>
  </si>
  <si>
    <t>VESPUCCI</t>
  </si>
  <si>
    <t>PR96</t>
  </si>
  <si>
    <t>VINCENZO MONTI</t>
  </si>
  <si>
    <t>PR12</t>
  </si>
  <si>
    <t>PR94</t>
  </si>
  <si>
    <t>CO124</t>
  </si>
  <si>
    <t>24 MAGGIO</t>
  </si>
  <si>
    <t>CO63</t>
  </si>
  <si>
    <t>4 NOVEMBRE</t>
  </si>
  <si>
    <t>CO1</t>
  </si>
  <si>
    <t>ACQUATI CESARE</t>
  </si>
  <si>
    <t>CO2</t>
  </si>
  <si>
    <t>ADAMELLO</t>
  </si>
  <si>
    <t>CO3</t>
  </si>
  <si>
    <t>ADDA</t>
  </si>
  <si>
    <t>CO134</t>
  </si>
  <si>
    <t>ADELCHI</t>
  </si>
  <si>
    <t>CO4</t>
  </si>
  <si>
    <t>CO131</t>
  </si>
  <si>
    <t>ALLENDE SALVADOR</t>
  </si>
  <si>
    <t>CO5</t>
  </si>
  <si>
    <t>CO6</t>
  </si>
  <si>
    <t>ARIOSTO LUDOVICO</t>
  </si>
  <si>
    <t>CO7</t>
  </si>
  <si>
    <t>ARNO</t>
  </si>
  <si>
    <t>CO8</t>
  </si>
  <si>
    <t>CO9</t>
  </si>
  <si>
    <t>BATTISTI CESARE</t>
  </si>
  <si>
    <t>CO10</t>
  </si>
  <si>
    <t>BECCARIA CESARE</t>
  </si>
  <si>
    <t>CO11</t>
  </si>
  <si>
    <t>BELLINI VINCENZO</t>
  </si>
  <si>
    <t>CO12</t>
  </si>
  <si>
    <t>BERGAMO</t>
  </si>
  <si>
    <t>CO13</t>
  </si>
  <si>
    <t>CO14</t>
  </si>
  <si>
    <t>BERNINI GIAN LORENZO</t>
  </si>
  <si>
    <t>CO15</t>
  </si>
  <si>
    <t>BIXIO NINO</t>
  </si>
  <si>
    <t>CO16</t>
  </si>
  <si>
    <t>BIZZOZZERO ANGELO</t>
  </si>
  <si>
    <t>CO17</t>
  </si>
  <si>
    <t>BORROMEO CARLO</t>
  </si>
  <si>
    <t>CO18</t>
  </si>
  <si>
    <t>BRODOLINI GIACOMO</t>
  </si>
  <si>
    <t>CO19</t>
  </si>
  <si>
    <t>CO20</t>
  </si>
  <si>
    <t>BUOZZI BRUNO</t>
  </si>
  <si>
    <t>CO21</t>
  </si>
  <si>
    <t>CADORE</t>
  </si>
  <si>
    <t>CO22</t>
  </si>
  <si>
    <t>CO23</t>
  </si>
  <si>
    <t>CADUTI LIBERTA'</t>
  </si>
  <si>
    <t>CO204</t>
  </si>
  <si>
    <t>CALVINO ITALO</t>
  </si>
  <si>
    <t>CO130</t>
  </si>
  <si>
    <t>CANTINOTTI GIOVANNI</t>
  </si>
  <si>
    <t>CO24</t>
  </si>
  <si>
    <t>CARAVAGGIO</t>
  </si>
  <si>
    <t>CO25</t>
  </si>
  <si>
    <t>CO26</t>
  </si>
  <si>
    <t>CO28</t>
  </si>
  <si>
    <t>CIMABUE</t>
  </si>
  <si>
    <t>CO29</t>
  </si>
  <si>
    <t>CLERICI ANGELO</t>
  </si>
  <si>
    <t>CO30</t>
  </si>
  <si>
    <t>COMASINELLA</t>
  </si>
  <si>
    <t>CO31</t>
  </si>
  <si>
    <t>COMO</t>
  </si>
  <si>
    <t>CO32</t>
  </si>
  <si>
    <t>COTONIFICIO</t>
  </si>
  <si>
    <t>CO33</t>
  </si>
  <si>
    <t>CRISTOFORO COLOMBO</t>
  </si>
  <si>
    <t>CO35</t>
  </si>
  <si>
    <t>DALL'OCCO GIUSEPPE</t>
  </si>
  <si>
    <t>CO36</t>
  </si>
  <si>
    <t>CO37</t>
  </si>
  <si>
    <t>DANTE ALIGHIERI</t>
  </si>
  <si>
    <t>CO38</t>
  </si>
  <si>
    <t>DEI BRAVI</t>
  </si>
  <si>
    <t>CO52</t>
  </si>
  <si>
    <t>DEI FIORI</t>
  </si>
  <si>
    <t>CO39</t>
  </si>
  <si>
    <t>DEI GIOVI</t>
  </si>
  <si>
    <t>CO40</t>
  </si>
  <si>
    <t>DEL LAVORO</t>
  </si>
  <si>
    <t>CO201</t>
  </si>
  <si>
    <t>DELL'ARTIGIANATO</t>
  </si>
  <si>
    <t>CO202</t>
  </si>
  <si>
    <t>DELL'INDUSTRIA</t>
  </si>
  <si>
    <t>CO203</t>
  </si>
  <si>
    <t>DELL'INNOVAZIONE</t>
  </si>
  <si>
    <t>CO41</t>
  </si>
  <si>
    <t>DIAZ ARMANDO</t>
  </si>
  <si>
    <t>CO42</t>
  </si>
  <si>
    <t>DON ABBONDIO</t>
  </si>
  <si>
    <t>CO43</t>
  </si>
  <si>
    <t>DON PECCHIO</t>
  </si>
  <si>
    <t>CO44</t>
  </si>
  <si>
    <t>DONIZETTI GAETANO</t>
  </si>
  <si>
    <t>CO45</t>
  </si>
  <si>
    <t>CO46</t>
  </si>
  <si>
    <t>CO47</t>
  </si>
  <si>
    <t>EUROPA</t>
  </si>
  <si>
    <t>CO48</t>
  </si>
  <si>
    <t>FERMI ENRICO</t>
  </si>
  <si>
    <t>CO49</t>
  </si>
  <si>
    <t>FIGINI VITTORIO</t>
  </si>
  <si>
    <t>CO50</t>
  </si>
  <si>
    <t>FILZI FABIO</t>
  </si>
  <si>
    <t>CO51</t>
  </si>
  <si>
    <t>FINARDI</t>
  </si>
  <si>
    <t>CO53</t>
  </si>
  <si>
    <t>FIUME</t>
  </si>
  <si>
    <t>CO54</t>
  </si>
  <si>
    <t>FOSCOLO UGO</t>
  </si>
  <si>
    <t>CO55</t>
  </si>
  <si>
    <t>CO56</t>
  </si>
  <si>
    <t>GANDHI</t>
  </si>
  <si>
    <t>CO57</t>
  </si>
  <si>
    <t>CO58</t>
  </si>
  <si>
    <t>CO59</t>
  </si>
  <si>
    <t>GIOTTO</t>
  </si>
  <si>
    <t>CO60</t>
  </si>
  <si>
    <t>GIUSSANI ORESTE</t>
  </si>
  <si>
    <t>CO61</t>
  </si>
  <si>
    <t>CO62</t>
  </si>
  <si>
    <t>GRANDI ACHILLE</t>
  </si>
  <si>
    <t>CO127</t>
  </si>
  <si>
    <t>KENNEDY J.F.</t>
  </si>
  <si>
    <t>CO64</t>
  </si>
  <si>
    <t>LARIO</t>
  </si>
  <si>
    <t>CO34</t>
  </si>
  <si>
    <t>CO65</t>
  </si>
  <si>
    <t>CO66</t>
  </si>
  <si>
    <t>LIBIA</t>
  </si>
  <si>
    <t>CO67</t>
  </si>
  <si>
    <t>LOMBARDIA</t>
  </si>
  <si>
    <t>CO68</t>
  </si>
  <si>
    <t>MANGIAGALLI</t>
  </si>
  <si>
    <t>CO69</t>
  </si>
  <si>
    <t>MANZONI ALESSANDRO</t>
  </si>
  <si>
    <t>CO70</t>
  </si>
  <si>
    <t>MARCONI GUGLIELMO</t>
  </si>
  <si>
    <t>CO71</t>
  </si>
  <si>
    <t>MASACCIO</t>
  </si>
  <si>
    <t>CO72</t>
  </si>
  <si>
    <t>MASCAGNI PIETRO</t>
  </si>
  <si>
    <t>CO73</t>
  </si>
  <si>
    <t>MATTEOTTI GIACOMO</t>
  </si>
  <si>
    <t>CO74</t>
  </si>
  <si>
    <t>CO75</t>
  </si>
  <si>
    <t>MOLINAZZO</t>
  </si>
  <si>
    <t>CO76</t>
  </si>
  <si>
    <t>CO77</t>
  </si>
  <si>
    <t>CO78</t>
  </si>
  <si>
    <t>CO79</t>
  </si>
  <si>
    <t>CO81</t>
  </si>
  <si>
    <t>NEGRI ADA</t>
  </si>
  <si>
    <t>CO82</t>
  </si>
  <si>
    <t>NENNI PIETRO</t>
  </si>
  <si>
    <t>CO83</t>
  </si>
  <si>
    <t>OBERDAN GUGLIELMO</t>
  </si>
  <si>
    <t>CO84</t>
  </si>
  <si>
    <t>OROBIA</t>
  </si>
  <si>
    <t>CO85</t>
  </si>
  <si>
    <t>CO86</t>
  </si>
  <si>
    <t>CO87</t>
  </si>
  <si>
    <t>PARINI GIUSEPPE</t>
  </si>
  <si>
    <t>CO88</t>
  </si>
  <si>
    <t>PASCOLI GIOVANNI</t>
  </si>
  <si>
    <t>CO128</t>
  </si>
  <si>
    <t>CO89</t>
  </si>
  <si>
    <t>CO90</t>
  </si>
  <si>
    <t>CO91</t>
  </si>
  <si>
    <t>CO92</t>
  </si>
  <si>
    <t>PONCHIELLI AMILCARE</t>
  </si>
  <si>
    <t>CO93</t>
  </si>
  <si>
    <t>CO94</t>
  </si>
  <si>
    <t>PROMESSI SPOSI</t>
  </si>
  <si>
    <t>CO95</t>
  </si>
  <si>
    <t>CO100</t>
  </si>
  <si>
    <t>RAFFAELLO SANZIO</t>
  </si>
  <si>
    <t>CO96</t>
  </si>
  <si>
    <t>CO132</t>
  </si>
  <si>
    <t>RODARI GIANNI</t>
  </si>
  <si>
    <t>CO97</t>
  </si>
  <si>
    <t>CO98</t>
  </si>
  <si>
    <t>ROSSINI GIOACCHINO</t>
  </si>
  <si>
    <t>CO99</t>
  </si>
  <si>
    <t>S.MARIA DEL ROSARIO</t>
  </si>
  <si>
    <t>CO101</t>
  </si>
  <si>
    <t>SAURO NAZARIO</t>
  </si>
  <si>
    <t>CO102</t>
  </si>
  <si>
    <t>SCURATI CESARE</t>
  </si>
  <si>
    <t>CO103</t>
  </si>
  <si>
    <t>CO104</t>
  </si>
  <si>
    <t>CO105</t>
  </si>
  <si>
    <t>STUCCHI ADAMO</t>
  </si>
  <si>
    <t>CO107</t>
  </si>
  <si>
    <t>CO108</t>
  </si>
  <si>
    <t>TITORETTO</t>
  </si>
  <si>
    <t>CO109</t>
  </si>
  <si>
    <t>TIZIANO</t>
  </si>
  <si>
    <t>CO133</t>
  </si>
  <si>
    <t>CO110</t>
  </si>
  <si>
    <t>TOCE</t>
  </si>
  <si>
    <t>CO111</t>
  </si>
  <si>
    <t>TORINO</t>
  </si>
  <si>
    <t>CO112</t>
  </si>
  <si>
    <t>TRENTO</t>
  </si>
  <si>
    <t>CO113</t>
  </si>
  <si>
    <t>TURATI FILIPPO</t>
  </si>
  <si>
    <t>CO115</t>
  </si>
  <si>
    <t>VERBANO</t>
  </si>
  <si>
    <t>CO116</t>
  </si>
  <si>
    <t>CO117</t>
  </si>
  <si>
    <t>CO118</t>
  </si>
  <si>
    <t>VESPUCCI AMERIGO</t>
  </si>
  <si>
    <t>CO119</t>
  </si>
  <si>
    <t>VIGNETTA</t>
  </si>
  <si>
    <t>CO129</t>
  </si>
  <si>
    <t>VIGORELLI GIUSEPPINA</t>
  </si>
  <si>
    <t>CO120</t>
  </si>
  <si>
    <t>VILLA RENZO</t>
  </si>
  <si>
    <t>CO121</t>
  </si>
  <si>
    <t>CO122</t>
  </si>
  <si>
    <t>CO123</t>
  </si>
  <si>
    <t>CO125</t>
  </si>
  <si>
    <t>ZARA</t>
  </si>
  <si>
    <t>BC65</t>
  </si>
  <si>
    <t>ACHILLE GRANDI</t>
  </si>
  <si>
    <t>BC98</t>
  </si>
  <si>
    <t>ALDO MORO</t>
  </si>
  <si>
    <t>BC84</t>
  </si>
  <si>
    <t>ALESSANDRO MANZONI</t>
  </si>
  <si>
    <t>BC166</t>
  </si>
  <si>
    <t>ALESSANDRO VOLTA</t>
  </si>
  <si>
    <t>BC71</t>
  </si>
  <si>
    <t>ALFONSO LAMARMORA</t>
  </si>
  <si>
    <t>BC124</t>
  </si>
  <si>
    <t>ALFREDO RAMPI</t>
  </si>
  <si>
    <t>BC82</t>
  </si>
  <si>
    <t>ANDREA MANTEGNA</t>
  </si>
  <si>
    <t>BC146</t>
  </si>
  <si>
    <t>ANDREA SOLARI</t>
  </si>
  <si>
    <t>BC110</t>
  </si>
  <si>
    <t>ANGELO PASIN</t>
  </si>
  <si>
    <t>BC63</t>
  </si>
  <si>
    <t>ANTONIO GRAMSCI</t>
  </si>
  <si>
    <t>BC91</t>
  </si>
  <si>
    <t>ANTONIO MEUCCI</t>
  </si>
  <si>
    <t>BC106</t>
  </si>
  <si>
    <t>ANTONIO PACIOTTI</t>
  </si>
  <si>
    <t>BC135</t>
  </si>
  <si>
    <t>ANTONIO SALIERI</t>
  </si>
  <si>
    <t>BC149</t>
  </si>
  <si>
    <t>ANTONIO STRADIVARI</t>
  </si>
  <si>
    <t>BC165</t>
  </si>
  <si>
    <t>ANTONIO VIVALDI</t>
  </si>
  <si>
    <t>BC34</t>
  </si>
  <si>
    <t>ARCANGELO CORELLI</t>
  </si>
  <si>
    <t>BC5</t>
  </si>
  <si>
    <t>BC44</t>
  </si>
  <si>
    <t>ARMANDO DIAZ</t>
  </si>
  <si>
    <t>BC12</t>
  </si>
  <si>
    <t>ARRIGO BOITO</t>
  </si>
  <si>
    <t>BC7</t>
  </si>
  <si>
    <t>BC11</t>
  </si>
  <si>
    <t>BODONI</t>
  </si>
  <si>
    <t>BC13</t>
  </si>
  <si>
    <t>BOLOGNA</t>
  </si>
  <si>
    <t>BC14</t>
  </si>
  <si>
    <t>BRAMANTE</t>
  </si>
  <si>
    <t>BC16</t>
  </si>
  <si>
    <t>BRUGNATELLI</t>
  </si>
  <si>
    <t>BC18</t>
  </si>
  <si>
    <t>BC20</t>
  </si>
  <si>
    <t>BC21</t>
  </si>
  <si>
    <t>CALATAFIMI</t>
  </si>
  <si>
    <t>BC23</t>
  </si>
  <si>
    <t>BC120</t>
  </si>
  <si>
    <t>CARLO PORTA</t>
  </si>
  <si>
    <t>BC25</t>
  </si>
  <si>
    <t>CAVALIERI DI VITTORIO VENETO</t>
  </si>
  <si>
    <t>BC36</t>
  </si>
  <si>
    <t>BC3</t>
  </si>
  <si>
    <t>BC1</t>
  </si>
  <si>
    <t>DEGLI ACERI</t>
  </si>
  <si>
    <t>BC4</t>
  </si>
  <si>
    <t>DEGLI ALPINI</t>
  </si>
  <si>
    <t>BC57</t>
  </si>
  <si>
    <t>DEI GELSI</t>
  </si>
  <si>
    <t>BC73</t>
  </si>
  <si>
    <t>DEI LAVORATORI</t>
  </si>
  <si>
    <t>BC93</t>
  </si>
  <si>
    <t>DEI MILLE</t>
  </si>
  <si>
    <t>BC116</t>
  </si>
  <si>
    <t>DEI PINI</t>
  </si>
  <si>
    <t>BC119</t>
  </si>
  <si>
    <t>DEI PLATANI</t>
  </si>
  <si>
    <t>BC29</t>
  </si>
  <si>
    <t>DEL COMMERCIO</t>
  </si>
  <si>
    <t>BC6</t>
  </si>
  <si>
    <t>DELL' ARTIGIANATO</t>
  </si>
  <si>
    <t>BC35</t>
  </si>
  <si>
    <t>DELLA COSTITUZIONE</t>
  </si>
  <si>
    <t>BC126</t>
  </si>
  <si>
    <t>DELLA RESISTENZA</t>
  </si>
  <si>
    <t>BC9</t>
  </si>
  <si>
    <t>BC68</t>
  </si>
  <si>
    <t>BC54</t>
  </si>
  <si>
    <t>DINA GALLI</t>
  </si>
  <si>
    <t>BC28</t>
  </si>
  <si>
    <t>DOMENICO CIMAROSA</t>
  </si>
  <si>
    <t>BC144</t>
  </si>
  <si>
    <t>DOMENICO SCARLATTI</t>
  </si>
  <si>
    <t>BC94</t>
  </si>
  <si>
    <t>DON GIOVANNI MINZONI</t>
  </si>
  <si>
    <t>BC40</t>
  </si>
  <si>
    <t>EDMONDO DE AMICIS</t>
  </si>
  <si>
    <t>BC46</t>
  </si>
  <si>
    <t>ELEONORA DUSE</t>
  </si>
  <si>
    <t>BC47</t>
  </si>
  <si>
    <t>EMILIA</t>
  </si>
  <si>
    <t>BC50</t>
  </si>
  <si>
    <t>ENRICO FERMI</t>
  </si>
  <si>
    <t>BC37</t>
  </si>
  <si>
    <t>EUGENIO CURIEL</t>
  </si>
  <si>
    <t>BC153</t>
  </si>
  <si>
    <t>EVANGELISTA TORRICELLI</t>
  </si>
  <si>
    <t>BC48</t>
  </si>
  <si>
    <t>BC49</t>
  </si>
  <si>
    <t>FAGNANA</t>
  </si>
  <si>
    <t>BC51</t>
  </si>
  <si>
    <t>FORLANINI</t>
  </si>
  <si>
    <t>BC112</t>
  </si>
  <si>
    <t>FRANCESCO PETRARCA</t>
  </si>
  <si>
    <t>BC125</t>
  </si>
  <si>
    <t>FRANCESCO REDI</t>
  </si>
  <si>
    <t>BC26</t>
  </si>
  <si>
    <t>FRATELLI CERVI</t>
  </si>
  <si>
    <t>BC42</t>
  </si>
  <si>
    <t>FRATELLI DI DIO</t>
  </si>
  <si>
    <t>BC90</t>
  </si>
  <si>
    <t>FRATELLI MASCHERPA</t>
  </si>
  <si>
    <t>BC132</t>
  </si>
  <si>
    <t>FRATELLI ROSSELLI</t>
  </si>
  <si>
    <t>BC52</t>
  </si>
  <si>
    <t>FRIULI</t>
  </si>
  <si>
    <t>BC53</t>
  </si>
  <si>
    <t>BC8</t>
  </si>
  <si>
    <t>GEROLAMO AVOGADRO</t>
  </si>
  <si>
    <t>BC76</t>
  </si>
  <si>
    <t>GIACOMO LEOPARDI</t>
  </si>
  <si>
    <t>BC123</t>
  </si>
  <si>
    <t>GIACOMO PUCCINI</t>
  </si>
  <si>
    <t>BC133</t>
  </si>
  <si>
    <t>PASSEGG</t>
  </si>
  <si>
    <t>GIOACCHINO ROSSINI</t>
  </si>
  <si>
    <t>BC24</t>
  </si>
  <si>
    <t>GIOSUE' CARDUCCI</t>
  </si>
  <si>
    <t>BC58</t>
  </si>
  <si>
    <t>BC111</t>
  </si>
  <si>
    <t>GIOVANNI BATTISTA PERGOLESI</t>
  </si>
  <si>
    <t>BC109</t>
  </si>
  <si>
    <t>GIOVANNI PASCOLI</t>
  </si>
  <si>
    <t>BC43</t>
  </si>
  <si>
    <t>GIUSEPPE DI VITTORIO</t>
  </si>
  <si>
    <t>BC56</t>
  </si>
  <si>
    <t>GIUSEPPE GARIBALDI</t>
  </si>
  <si>
    <t>BC162</t>
  </si>
  <si>
    <t>GIUSEPPE VERDI</t>
  </si>
  <si>
    <t>BC62</t>
  </si>
  <si>
    <t>BC64</t>
  </si>
  <si>
    <t>GRANCINO</t>
  </si>
  <si>
    <t>BC86</t>
  </si>
  <si>
    <t>BC131</t>
  </si>
  <si>
    <t>BC121</t>
  </si>
  <si>
    <t>I MAGGIO</t>
  </si>
  <si>
    <t>BC45</t>
  </si>
  <si>
    <t>II GIUGNO</t>
  </si>
  <si>
    <t>BC67</t>
  </si>
  <si>
    <t>INDIPENDENZA</t>
  </si>
  <si>
    <t>BC69</t>
  </si>
  <si>
    <t>ISONZO</t>
  </si>
  <si>
    <t>BC70</t>
  </si>
  <si>
    <t>LAGHETTO</t>
  </si>
  <si>
    <t>BC72</t>
  </si>
  <si>
    <t>BC74</t>
  </si>
  <si>
    <t>LAZIO</t>
  </si>
  <si>
    <t>BC75</t>
  </si>
  <si>
    <t>LECCO</t>
  </si>
  <si>
    <t>BC38</t>
  </si>
  <si>
    <t>BC77</t>
  </si>
  <si>
    <t>LIBERTA'</t>
  </si>
  <si>
    <t>BC78</t>
  </si>
  <si>
    <t>BC79</t>
  </si>
  <si>
    <t>BC80</t>
  </si>
  <si>
    <t>LOMELLINA</t>
  </si>
  <si>
    <t>BC81</t>
  </si>
  <si>
    <t>LUCANIA</t>
  </si>
  <si>
    <t>BC19</t>
  </si>
  <si>
    <t>LUIGI CADORNA</t>
  </si>
  <si>
    <t>BC27</t>
  </si>
  <si>
    <t>LUIGI CHERUBINI</t>
  </si>
  <si>
    <t>BC83</t>
  </si>
  <si>
    <t>MANTOVA</t>
  </si>
  <si>
    <t>BC99</t>
  </si>
  <si>
    <t>BC66</t>
  </si>
  <si>
    <t>MARCO GREPPI</t>
  </si>
  <si>
    <t>BC87</t>
  </si>
  <si>
    <t>BC88</t>
  </si>
  <si>
    <t>BC17</t>
  </si>
  <si>
    <t>MICHELANGELO BUONARROTI</t>
  </si>
  <si>
    <t>BC95</t>
  </si>
  <si>
    <t>MODENA</t>
  </si>
  <si>
    <t>BC96</t>
  </si>
  <si>
    <t>BC102</t>
  </si>
  <si>
    <t>NEARCO</t>
  </si>
  <si>
    <t>BC107</t>
  </si>
  <si>
    <t>NICCOLO' PAGANINI</t>
  </si>
  <si>
    <t>BC10</t>
  </si>
  <si>
    <t>NINO BIXIO</t>
  </si>
  <si>
    <t>BC101</t>
  </si>
  <si>
    <t>NINO NANETTI</t>
  </si>
  <si>
    <t>BC103</t>
  </si>
  <si>
    <t>ODESSA</t>
  </si>
  <si>
    <t>BC105</t>
  </si>
  <si>
    <t>OSNAGHI</t>
  </si>
  <si>
    <t>BC108</t>
  </si>
  <si>
    <t>BC155</t>
  </si>
  <si>
    <t>PAOLO TOSCANELLI</t>
  </si>
  <si>
    <t>BC59</t>
  </si>
  <si>
    <t>BC113</t>
  </si>
  <si>
    <t>PEZZOLI</t>
  </si>
  <si>
    <t>BC114</t>
  </si>
  <si>
    <t>PICASSO</t>
  </si>
  <si>
    <t>BC115</t>
  </si>
  <si>
    <t>BC41</t>
  </si>
  <si>
    <t>BC61</t>
  </si>
  <si>
    <t>PIETRO GOBETTI</t>
  </si>
  <si>
    <t>BC89</t>
  </si>
  <si>
    <t>PIETRO MASCAGNI</t>
  </si>
  <si>
    <t>BC92</t>
  </si>
  <si>
    <t>PIETRO MICCA</t>
  </si>
  <si>
    <t>BC117</t>
  </si>
  <si>
    <t>BC118</t>
  </si>
  <si>
    <t>BC15</t>
  </si>
  <si>
    <t>PRIVATA BRODOLINI</t>
  </si>
  <si>
    <t>BC143</t>
  </si>
  <si>
    <t>BC127</t>
  </si>
  <si>
    <t>ROBARELLO</t>
  </si>
  <si>
    <t>BC97</t>
  </si>
  <si>
    <t>RODOLFO MORANDI</t>
  </si>
  <si>
    <t>BC128</t>
  </si>
  <si>
    <t>BC129</t>
  </si>
  <si>
    <t>ROMAGNA</t>
  </si>
  <si>
    <t>BC134</t>
  </si>
  <si>
    <t>ROVIDO</t>
  </si>
  <si>
    <t>BC39</t>
  </si>
  <si>
    <t>SALVO D' ACQUISTO</t>
  </si>
  <si>
    <t>BC136</t>
  </si>
  <si>
    <t>SAN BIAGIO</t>
  </si>
  <si>
    <t>BC137</t>
  </si>
  <si>
    <t>SAN FRANCESCO D'ASSISI</t>
  </si>
  <si>
    <t>BC138</t>
  </si>
  <si>
    <t>SAN GIORGIO</t>
  </si>
  <si>
    <t>BC139</t>
  </si>
  <si>
    <t>SAN MARINO</t>
  </si>
  <si>
    <t>BC140</t>
  </si>
  <si>
    <t>SAN PIO DA PIETRELCINA</t>
  </si>
  <si>
    <t>BC141</t>
  </si>
  <si>
    <t>SAN RICCARDO PAMPURI</t>
  </si>
  <si>
    <t>BC142</t>
  </si>
  <si>
    <t>SANTA MARIA ASSUNTA</t>
  </si>
  <si>
    <t>BC145</t>
  </si>
  <si>
    <t>BC147</t>
  </si>
  <si>
    <t>BC22</t>
  </si>
  <si>
    <t>STANISLAO CANNIZZARO</t>
  </si>
  <si>
    <t>BC150</t>
  </si>
  <si>
    <t>TINTORETTO</t>
  </si>
  <si>
    <t>BC151</t>
  </si>
  <si>
    <t>BC2</t>
  </si>
  <si>
    <t>TOMASO ALBINONI</t>
  </si>
  <si>
    <t>BC154</t>
  </si>
  <si>
    <t>TOSCANA</t>
  </si>
  <si>
    <t>BC156</t>
  </si>
  <si>
    <t>BC157</t>
  </si>
  <si>
    <t>BC158</t>
  </si>
  <si>
    <t>VAL D' OSSOLA</t>
  </si>
  <si>
    <t>BC159</t>
  </si>
  <si>
    <t>VALTELLINA</t>
  </si>
  <si>
    <t>BC160</t>
  </si>
  <si>
    <t>VENETO</t>
  </si>
  <si>
    <t>BC163</t>
  </si>
  <si>
    <t>VIGEVANESE</t>
  </si>
  <si>
    <t>BC164</t>
  </si>
  <si>
    <t>VITTORIO EMANUELE II</t>
  </si>
  <si>
    <t>BC167</t>
  </si>
  <si>
    <t>VOLTURNO</t>
  </si>
  <si>
    <t>BC152</t>
  </si>
  <si>
    <t>WALTER TOBAGI</t>
  </si>
  <si>
    <t>BC161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</si>
</sst>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8" fillId="0" borderId="3" xfId="1" applyNumberFormat="1" applyFont="1" applyFill="1" applyBorder="1" applyAlignment="1">
      <alignment horizontal="center" vertical="center"/>
    </xf>
    <xf numFmtId="4" fontId="0" fillId="0" borderId="0" xfId="0" applyNumberFormat="1"/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</cellXfs>
  <cellStyles count="43">
    <cellStyle name="Normale" xfId="0" builtinId="0"/>
    <cellStyle name="Normale 10" xfId="40"/>
    <cellStyle name="Normale 11" xfId="42"/>
    <cellStyle name="Normale 2" xfId="7"/>
    <cellStyle name="Normale 2 2" xfId="2"/>
    <cellStyle name="Normale 2 2 2" xfId="5"/>
    <cellStyle name="Normale 2 3" xfId="14"/>
    <cellStyle name="Normale 2 3 2" xfId="15"/>
    <cellStyle name="Normale 2 3 2 2" xfId="16"/>
    <cellStyle name="Normale 2 3 3" xfId="17"/>
    <cellStyle name="Normale 3" xfId="8"/>
    <cellStyle name="Normale 3 2" xfId="18"/>
    <cellStyle name="Normale 3 3" xfId="19"/>
    <cellStyle name="Normale 3 4" xfId="20"/>
    <cellStyle name="Normale 4" xfId="9"/>
    <cellStyle name="Normale 5" xfId="6"/>
    <cellStyle name="Normale 5 10" xfId="3"/>
    <cellStyle name="Normale 5 10 3" xfId="4"/>
    <cellStyle name="Normale 5 2" xfId="21"/>
    <cellStyle name="Normale 5 3" xfId="22"/>
    <cellStyle name="Normale 5 3 2" xfId="23"/>
    <cellStyle name="Normale 5 4" xfId="24"/>
    <cellStyle name="Normale 5 4 2" xfId="25"/>
    <cellStyle name="Normale 5 5" xfId="26"/>
    <cellStyle name="Normale 5 6" xfId="27"/>
    <cellStyle name="Normale 5 6 2" xfId="28"/>
    <cellStyle name="Normale 5 7" xfId="29"/>
    <cellStyle name="Normale 5 8" xfId="41"/>
    <cellStyle name="Normale 6" xfId="30"/>
    <cellStyle name="Normale 6 2" xfId="31"/>
    <cellStyle name="Normale 6 3" xfId="32"/>
    <cellStyle name="Normale 6 4" xfId="33"/>
    <cellStyle name="Normale 7" xfId="34"/>
    <cellStyle name="Normale 7 2" xfId="35"/>
    <cellStyle name="Normale 8" xfId="10"/>
    <cellStyle name="Normale 8 2" xfId="36"/>
    <cellStyle name="Normale 9" xfId="13"/>
    <cellStyle name="Normale_Foglio1" xfId="1"/>
    <cellStyle name="Percentuale 2" xfId="11"/>
    <cellStyle name="Percentuale 2 2" xfId="37"/>
    <cellStyle name="Percentuale 2 2 2" xfId="38"/>
    <cellStyle name="Percentuale 2 3" xfId="39"/>
    <cellStyle name="Percentuale 3" xfId="12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2"/>
  <sheetViews>
    <sheetView tabSelected="1" topLeftCell="A1937" workbookViewId="0">
      <selection activeCell="A1973" sqref="A1973:XFD1975"/>
    </sheetView>
  </sheetViews>
  <sheetFormatPr defaultRowHeight="15" x14ac:dyDescent="0.25"/>
  <cols>
    <col min="1" max="1" width="7.28515625" style="19" bestFit="1" customWidth="1"/>
    <col min="2" max="2" width="13.140625" style="15" bestFit="1" customWidth="1"/>
    <col min="3" max="3" width="36.85546875" style="15" bestFit="1" customWidth="1"/>
    <col min="4" max="4" width="9.140625" style="15"/>
    <col min="5" max="5" width="10.5703125" style="12" bestFit="1" customWidth="1"/>
    <col min="6" max="6" width="14.5703125" style="10" hidden="1" customWidth="1"/>
    <col min="7" max="7" width="24.42578125" style="21" bestFit="1" customWidth="1"/>
  </cols>
  <sheetData>
    <row r="1" spans="1:7" x14ac:dyDescent="0.25">
      <c r="A1" s="25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8" t="s">
        <v>1992</v>
      </c>
      <c r="G1" s="27" t="s">
        <v>1996</v>
      </c>
    </row>
    <row r="2" spans="1:7" x14ac:dyDescent="0.25">
      <c r="A2" s="17">
        <v>101</v>
      </c>
      <c r="B2" s="1" t="s">
        <v>14</v>
      </c>
      <c r="C2" s="11" t="s">
        <v>43</v>
      </c>
      <c r="D2" s="1">
        <v>1</v>
      </c>
      <c r="E2" s="3">
        <v>20121</v>
      </c>
      <c r="F2" s="10">
        <v>76.944946639999998</v>
      </c>
      <c r="G2" s="20">
        <f>+F2/2</f>
        <v>38.472473319999999</v>
      </c>
    </row>
    <row r="3" spans="1:7" x14ac:dyDescent="0.25">
      <c r="A3" s="17">
        <v>105</v>
      </c>
      <c r="B3" s="1" t="s">
        <v>5</v>
      </c>
      <c r="C3" s="11" t="s">
        <v>30</v>
      </c>
      <c r="D3" s="6">
        <v>1</v>
      </c>
      <c r="E3" s="8">
        <v>20121</v>
      </c>
      <c r="F3" s="10">
        <v>246.39528338</v>
      </c>
      <c r="G3" s="20">
        <v>212.9</v>
      </c>
    </row>
    <row r="4" spans="1:7" x14ac:dyDescent="0.25">
      <c r="A4" s="17">
        <v>107</v>
      </c>
      <c r="B4" s="1" t="s">
        <v>5</v>
      </c>
      <c r="C4" s="11" t="s">
        <v>44</v>
      </c>
      <c r="D4" s="9">
        <v>1</v>
      </c>
      <c r="E4" s="7">
        <v>20121</v>
      </c>
      <c r="F4" s="10">
        <v>135.14560736000001</v>
      </c>
      <c r="G4" s="20">
        <f t="shared" ref="G4:G65" si="0">+F4/2</f>
        <v>67.572803680000007</v>
      </c>
    </row>
    <row r="5" spans="1:7" x14ac:dyDescent="0.25">
      <c r="A5" s="17">
        <v>109</v>
      </c>
      <c r="B5" s="1" t="s">
        <v>5</v>
      </c>
      <c r="C5" s="11" t="s">
        <v>45</v>
      </c>
      <c r="D5" s="1">
        <v>1</v>
      </c>
      <c r="E5" s="3">
        <v>20121</v>
      </c>
      <c r="F5" s="10">
        <v>137.14950755999999</v>
      </c>
      <c r="G5" s="20">
        <f t="shared" si="0"/>
        <v>68.574753779999995</v>
      </c>
    </row>
    <row r="6" spans="1:7" x14ac:dyDescent="0.25">
      <c r="A6" s="17">
        <v>110</v>
      </c>
      <c r="B6" s="1" t="s">
        <v>5</v>
      </c>
      <c r="C6" s="11" t="s">
        <v>46</v>
      </c>
      <c r="D6" s="1">
        <v>1</v>
      </c>
      <c r="E6" s="3">
        <v>20121</v>
      </c>
      <c r="F6" s="10">
        <v>225.19773749999999</v>
      </c>
      <c r="G6" s="20">
        <f t="shared" si="0"/>
        <v>112.59886874999999</v>
      </c>
    </row>
    <row r="7" spans="1:7" x14ac:dyDescent="0.25">
      <c r="A7" s="17">
        <v>111</v>
      </c>
      <c r="B7" s="1" t="s">
        <v>5</v>
      </c>
      <c r="C7" s="11" t="s">
        <v>47</v>
      </c>
      <c r="D7" s="1">
        <v>1</v>
      </c>
      <c r="E7" s="3">
        <v>20121</v>
      </c>
      <c r="F7" s="10">
        <v>147.24553520000001</v>
      </c>
      <c r="G7" s="20">
        <f t="shared" si="0"/>
        <v>73.622767600000003</v>
      </c>
    </row>
    <row r="8" spans="1:7" x14ac:dyDescent="0.25">
      <c r="A8" s="17">
        <v>112</v>
      </c>
      <c r="B8" s="1" t="s">
        <v>6</v>
      </c>
      <c r="C8" s="11" t="s">
        <v>48</v>
      </c>
      <c r="D8" s="1">
        <v>1</v>
      </c>
      <c r="E8" s="3">
        <v>20121</v>
      </c>
      <c r="F8" s="10">
        <v>113.72015442</v>
      </c>
      <c r="G8" s="20">
        <f t="shared" si="0"/>
        <v>56.86007721</v>
      </c>
    </row>
    <row r="9" spans="1:7" x14ac:dyDescent="0.25">
      <c r="A9" s="17">
        <v>113</v>
      </c>
      <c r="B9" s="1" t="s">
        <v>5</v>
      </c>
      <c r="C9" s="11" t="s">
        <v>49</v>
      </c>
      <c r="D9" s="1">
        <v>1</v>
      </c>
      <c r="E9" s="3">
        <v>20121</v>
      </c>
      <c r="F9" s="10">
        <v>257.83224512000004</v>
      </c>
      <c r="G9" s="20">
        <f t="shared" si="0"/>
        <v>128.91612256000002</v>
      </c>
    </row>
    <row r="10" spans="1:7" x14ac:dyDescent="0.25">
      <c r="A10" s="17">
        <v>114</v>
      </c>
      <c r="B10" s="1" t="s">
        <v>5</v>
      </c>
      <c r="C10" s="11" t="s">
        <v>50</v>
      </c>
      <c r="D10" s="1">
        <v>1</v>
      </c>
      <c r="E10" s="3">
        <v>20121</v>
      </c>
      <c r="F10" s="10">
        <v>314.06789032</v>
      </c>
      <c r="G10" s="20">
        <f t="shared" si="0"/>
        <v>157.03394516</v>
      </c>
    </row>
    <row r="11" spans="1:7" x14ac:dyDescent="0.25">
      <c r="A11" s="17">
        <v>115</v>
      </c>
      <c r="B11" s="1" t="s">
        <v>5</v>
      </c>
      <c r="C11" s="11" t="s">
        <v>51</v>
      </c>
      <c r="D11" s="1">
        <v>1</v>
      </c>
      <c r="E11" s="3">
        <v>20121</v>
      </c>
      <c r="F11" s="10">
        <v>235.77575244000002</v>
      </c>
      <c r="G11" s="20">
        <f t="shared" si="0"/>
        <v>117.88787622000001</v>
      </c>
    </row>
    <row r="12" spans="1:7" x14ac:dyDescent="0.25">
      <c r="A12" s="17">
        <v>116</v>
      </c>
      <c r="B12" s="1" t="s">
        <v>22</v>
      </c>
      <c r="C12" s="11" t="s">
        <v>52</v>
      </c>
      <c r="D12" s="1">
        <v>1</v>
      </c>
      <c r="E12" s="3">
        <v>20121</v>
      </c>
      <c r="F12" s="10">
        <v>172.31586428000003</v>
      </c>
      <c r="G12" s="20">
        <f t="shared" si="0"/>
        <v>86.157932140000014</v>
      </c>
    </row>
    <row r="13" spans="1:7" x14ac:dyDescent="0.25">
      <c r="A13" s="17">
        <v>117</v>
      </c>
      <c r="B13" s="1" t="s">
        <v>5</v>
      </c>
      <c r="C13" s="11" t="s">
        <v>53</v>
      </c>
      <c r="D13" s="1">
        <v>1</v>
      </c>
      <c r="E13" s="3">
        <v>20121</v>
      </c>
      <c r="F13" s="10">
        <v>254.92552016000002</v>
      </c>
      <c r="G13" s="20">
        <f t="shared" si="0"/>
        <v>127.46276008000001</v>
      </c>
    </row>
    <row r="14" spans="1:7" x14ac:dyDescent="0.25">
      <c r="A14" s="17">
        <v>118</v>
      </c>
      <c r="B14" s="1" t="s">
        <v>5</v>
      </c>
      <c r="C14" s="11" t="s">
        <v>54</v>
      </c>
      <c r="D14" s="1">
        <v>1</v>
      </c>
      <c r="E14" s="3">
        <v>20121</v>
      </c>
      <c r="F14" s="10">
        <v>424.77294082000003</v>
      </c>
      <c r="G14" s="20">
        <f t="shared" si="0"/>
        <v>212.38647041000002</v>
      </c>
    </row>
    <row r="15" spans="1:7" x14ac:dyDescent="0.25">
      <c r="A15" s="17">
        <v>119</v>
      </c>
      <c r="B15" s="1" t="s">
        <v>5</v>
      </c>
      <c r="C15" s="11" t="s">
        <v>55</v>
      </c>
      <c r="D15" s="1">
        <v>1</v>
      </c>
      <c r="E15" s="3">
        <v>20121</v>
      </c>
      <c r="F15" s="10">
        <v>287.24468206</v>
      </c>
      <c r="G15" s="20">
        <f t="shared" si="0"/>
        <v>143.62234103</v>
      </c>
    </row>
    <row r="16" spans="1:7" x14ac:dyDescent="0.25">
      <c r="A16" s="17">
        <v>120</v>
      </c>
      <c r="B16" s="1" t="s">
        <v>5</v>
      </c>
      <c r="C16" s="11" t="s">
        <v>56</v>
      </c>
      <c r="D16" s="1">
        <v>1</v>
      </c>
      <c r="E16" s="3">
        <v>20121</v>
      </c>
      <c r="F16" s="10">
        <v>543.45447899999999</v>
      </c>
      <c r="G16" s="20">
        <f t="shared" si="0"/>
        <v>271.7272395</v>
      </c>
    </row>
    <row r="17" spans="1:7" x14ac:dyDescent="0.25">
      <c r="A17" s="17">
        <v>121</v>
      </c>
      <c r="B17" s="1" t="s">
        <v>5</v>
      </c>
      <c r="C17" s="11" t="s">
        <v>57</v>
      </c>
      <c r="D17" s="1">
        <v>1</v>
      </c>
      <c r="E17" s="3">
        <v>20121</v>
      </c>
      <c r="F17" s="10">
        <v>658.58943090000002</v>
      </c>
      <c r="G17" s="20">
        <f t="shared" si="0"/>
        <v>329.29471545000001</v>
      </c>
    </row>
    <row r="18" spans="1:7" x14ac:dyDescent="0.25">
      <c r="A18" s="17">
        <v>122</v>
      </c>
      <c r="B18" s="1" t="s">
        <v>5</v>
      </c>
      <c r="C18" s="11" t="s">
        <v>58</v>
      </c>
      <c r="D18" s="1">
        <v>1</v>
      </c>
      <c r="E18" s="3">
        <v>20121</v>
      </c>
      <c r="F18" s="10">
        <v>846.07474063999996</v>
      </c>
      <c r="G18" s="20">
        <f t="shared" si="0"/>
        <v>423.03737031999998</v>
      </c>
    </row>
    <row r="19" spans="1:7" x14ac:dyDescent="0.25">
      <c r="A19" s="17">
        <v>123</v>
      </c>
      <c r="B19" s="1" t="s">
        <v>5</v>
      </c>
      <c r="C19" s="11" t="s">
        <v>59</v>
      </c>
      <c r="D19" s="1">
        <v>1</v>
      </c>
      <c r="E19" s="3">
        <v>20121</v>
      </c>
      <c r="F19" s="10">
        <v>463.12622700000003</v>
      </c>
      <c r="G19" s="20">
        <f t="shared" si="0"/>
        <v>231.56311350000001</v>
      </c>
    </row>
    <row r="20" spans="1:7" x14ac:dyDescent="0.25">
      <c r="A20" s="17">
        <v>124</v>
      </c>
      <c r="B20" s="1" t="s">
        <v>5</v>
      </c>
      <c r="C20" s="11" t="s">
        <v>60</v>
      </c>
      <c r="D20" s="1">
        <v>1</v>
      </c>
      <c r="E20" s="3">
        <v>20121</v>
      </c>
      <c r="F20" s="10">
        <v>338.47204585999998</v>
      </c>
      <c r="G20" s="20">
        <f t="shared" si="0"/>
        <v>169.23602292999999</v>
      </c>
    </row>
    <row r="21" spans="1:7" x14ac:dyDescent="0.25">
      <c r="A21" s="17">
        <v>125</v>
      </c>
      <c r="B21" s="1" t="s">
        <v>5</v>
      </c>
      <c r="C21" s="11" t="s">
        <v>61</v>
      </c>
      <c r="D21" s="1">
        <v>1</v>
      </c>
      <c r="E21" s="3">
        <v>20121</v>
      </c>
      <c r="F21" s="10">
        <v>220.06688964</v>
      </c>
      <c r="G21" s="20">
        <f t="shared" si="0"/>
        <v>110.03344482</v>
      </c>
    </row>
    <row r="22" spans="1:7" x14ac:dyDescent="0.25">
      <c r="A22" s="17">
        <v>126</v>
      </c>
      <c r="B22" s="1" t="s">
        <v>5</v>
      </c>
      <c r="C22" s="11" t="s">
        <v>62</v>
      </c>
      <c r="D22" s="1">
        <v>1</v>
      </c>
      <c r="E22" s="3">
        <v>20121</v>
      </c>
      <c r="F22" s="10">
        <v>117.21421656</v>
      </c>
      <c r="G22" s="20">
        <f t="shared" si="0"/>
        <v>58.607108279999999</v>
      </c>
    </row>
    <row r="23" spans="1:7" x14ac:dyDescent="0.25">
      <c r="A23" s="17">
        <v>127</v>
      </c>
      <c r="B23" s="1" t="s">
        <v>5</v>
      </c>
      <c r="C23" s="11" t="s">
        <v>43</v>
      </c>
      <c r="D23" s="1">
        <v>1</v>
      </c>
      <c r="E23" s="3">
        <v>20121</v>
      </c>
      <c r="F23" s="10">
        <v>290.55152678000002</v>
      </c>
      <c r="G23" s="20">
        <f t="shared" si="0"/>
        <v>145.27576339000001</v>
      </c>
    </row>
    <row r="24" spans="1:7" x14ac:dyDescent="0.25">
      <c r="A24" s="17">
        <v>128</v>
      </c>
      <c r="B24" s="1" t="s">
        <v>5</v>
      </c>
      <c r="C24" s="11" t="s">
        <v>63</v>
      </c>
      <c r="D24" s="1">
        <v>1</v>
      </c>
      <c r="E24" s="3">
        <v>20121</v>
      </c>
      <c r="F24" s="10">
        <v>92.238881379999995</v>
      </c>
      <c r="G24" s="20">
        <f t="shared" si="0"/>
        <v>46.119440689999998</v>
      </c>
    </row>
    <row r="25" spans="1:7" x14ac:dyDescent="0.25">
      <c r="A25" s="17">
        <v>129</v>
      </c>
      <c r="B25" s="1" t="s">
        <v>6</v>
      </c>
      <c r="C25" s="11" t="s">
        <v>64</v>
      </c>
      <c r="D25" s="1">
        <v>1</v>
      </c>
      <c r="E25" s="3">
        <v>20121</v>
      </c>
      <c r="F25" s="10">
        <v>153.72239492</v>
      </c>
      <c r="G25" s="20">
        <f t="shared" si="0"/>
        <v>76.86119746</v>
      </c>
    </row>
    <row r="26" spans="1:7" x14ac:dyDescent="0.25">
      <c r="A26" s="17">
        <v>130</v>
      </c>
      <c r="B26" s="1" t="s">
        <v>5</v>
      </c>
      <c r="C26" s="11" t="s">
        <v>64</v>
      </c>
      <c r="D26" s="1">
        <v>1</v>
      </c>
      <c r="E26" s="3">
        <v>20121</v>
      </c>
      <c r="F26" s="10">
        <v>329.87287667999999</v>
      </c>
      <c r="G26" s="20">
        <f t="shared" si="0"/>
        <v>164.93643834</v>
      </c>
    </row>
    <row r="27" spans="1:7" x14ac:dyDescent="0.25">
      <c r="A27" s="17">
        <v>131</v>
      </c>
      <c r="B27" s="1" t="s">
        <v>22</v>
      </c>
      <c r="C27" s="11" t="s">
        <v>58</v>
      </c>
      <c r="D27" s="1">
        <v>1</v>
      </c>
      <c r="E27" s="3">
        <v>20121</v>
      </c>
      <c r="F27" s="10">
        <v>87.196294859999995</v>
      </c>
      <c r="G27" s="20">
        <f t="shared" si="0"/>
        <v>43.598147429999997</v>
      </c>
    </row>
    <row r="28" spans="1:7" x14ac:dyDescent="0.25">
      <c r="A28" s="17">
        <v>132</v>
      </c>
      <c r="B28" s="1" t="s">
        <v>5</v>
      </c>
      <c r="C28" s="11" t="s">
        <v>65</v>
      </c>
      <c r="D28" s="1">
        <v>1</v>
      </c>
      <c r="E28" s="3">
        <v>20121</v>
      </c>
      <c r="F28" s="10">
        <v>225.23226424000001</v>
      </c>
      <c r="G28" s="20">
        <f t="shared" si="0"/>
        <v>112.61613212</v>
      </c>
    </row>
    <row r="29" spans="1:7" x14ac:dyDescent="0.25">
      <c r="A29" s="17">
        <v>133</v>
      </c>
      <c r="B29" s="1" t="s">
        <v>5</v>
      </c>
      <c r="C29" s="11" t="s">
        <v>66</v>
      </c>
      <c r="D29" s="1">
        <v>1</v>
      </c>
      <c r="E29" s="3">
        <v>20121</v>
      </c>
      <c r="F29" s="10">
        <v>193.41068580000001</v>
      </c>
      <c r="G29" s="20">
        <f t="shared" si="0"/>
        <v>96.705342900000005</v>
      </c>
    </row>
    <row r="30" spans="1:7" x14ac:dyDescent="0.25">
      <c r="A30" s="17">
        <v>134</v>
      </c>
      <c r="B30" s="1" t="s">
        <v>5</v>
      </c>
      <c r="C30" s="11" t="s">
        <v>67</v>
      </c>
      <c r="D30" s="1">
        <v>1</v>
      </c>
      <c r="E30" s="3">
        <v>20121</v>
      </c>
      <c r="F30" s="10">
        <v>432.98285355999997</v>
      </c>
      <c r="G30" s="20">
        <f t="shared" si="0"/>
        <v>216.49142677999998</v>
      </c>
    </row>
    <row r="31" spans="1:7" x14ac:dyDescent="0.25">
      <c r="A31" s="17">
        <v>135</v>
      </c>
      <c r="B31" s="1" t="s">
        <v>5</v>
      </c>
      <c r="C31" s="11" t="s">
        <v>68</v>
      </c>
      <c r="D31" s="1">
        <v>1</v>
      </c>
      <c r="E31" s="3">
        <v>20121</v>
      </c>
      <c r="F31" s="10">
        <v>556.37393380000003</v>
      </c>
      <c r="G31" s="20">
        <f t="shared" si="0"/>
        <v>278.18696690000002</v>
      </c>
    </row>
    <row r="32" spans="1:7" x14ac:dyDescent="0.25">
      <c r="A32" s="17">
        <v>136</v>
      </c>
      <c r="B32" s="1" t="s">
        <v>5</v>
      </c>
      <c r="C32" s="11" t="s">
        <v>69</v>
      </c>
      <c r="D32" s="1">
        <v>1</v>
      </c>
      <c r="E32" s="3">
        <v>20121</v>
      </c>
      <c r="F32" s="10">
        <v>328.34274643999998</v>
      </c>
      <c r="G32" s="20">
        <f t="shared" si="0"/>
        <v>164.17137321999999</v>
      </c>
    </row>
    <row r="33" spans="1:7" x14ac:dyDescent="0.25">
      <c r="A33" s="17">
        <v>137</v>
      </c>
      <c r="B33" s="1" t="s">
        <v>18</v>
      </c>
      <c r="C33" s="11" t="s">
        <v>70</v>
      </c>
      <c r="D33" s="1">
        <v>1</v>
      </c>
      <c r="E33" s="3">
        <v>20121</v>
      </c>
      <c r="F33" s="10">
        <v>32.418433739999998</v>
      </c>
      <c r="G33" s="20">
        <f t="shared" si="0"/>
        <v>16.209216869999999</v>
      </c>
    </row>
    <row r="34" spans="1:7" x14ac:dyDescent="0.25">
      <c r="A34" s="17">
        <v>138</v>
      </c>
      <c r="B34" s="1" t="s">
        <v>5</v>
      </c>
      <c r="C34" s="11" t="s">
        <v>71</v>
      </c>
      <c r="D34" s="1">
        <v>1</v>
      </c>
      <c r="E34" s="3">
        <v>20121</v>
      </c>
      <c r="F34" s="10">
        <v>110.82395474</v>
      </c>
      <c r="G34" s="20">
        <f t="shared" si="0"/>
        <v>55.411977370000002</v>
      </c>
    </row>
    <row r="35" spans="1:7" x14ac:dyDescent="0.25">
      <c r="A35" s="17">
        <v>139</v>
      </c>
      <c r="B35" s="1" t="s">
        <v>5</v>
      </c>
      <c r="C35" s="11" t="s">
        <v>72</v>
      </c>
      <c r="D35" s="1">
        <v>1</v>
      </c>
      <c r="E35" s="3">
        <v>20121</v>
      </c>
      <c r="F35" s="10">
        <v>760.97125735999998</v>
      </c>
      <c r="G35" s="20">
        <f t="shared" si="0"/>
        <v>380.48562867999999</v>
      </c>
    </row>
    <row r="36" spans="1:7" x14ac:dyDescent="0.25">
      <c r="A36" s="17">
        <v>140</v>
      </c>
      <c r="B36" s="1" t="s">
        <v>5</v>
      </c>
      <c r="C36" s="11" t="s">
        <v>73</v>
      </c>
      <c r="D36" s="1">
        <v>1</v>
      </c>
      <c r="E36" s="3">
        <v>20121</v>
      </c>
      <c r="F36" s="10">
        <v>921.97135591999995</v>
      </c>
      <c r="G36" s="20">
        <f t="shared" si="0"/>
        <v>460.98567795999998</v>
      </c>
    </row>
    <row r="37" spans="1:7" x14ac:dyDescent="0.25">
      <c r="A37" s="17">
        <v>141</v>
      </c>
      <c r="B37" s="1" t="s">
        <v>5</v>
      </c>
      <c r="C37" s="11" t="s">
        <v>74</v>
      </c>
      <c r="D37" s="1">
        <v>1</v>
      </c>
      <c r="E37" s="3">
        <v>20121</v>
      </c>
      <c r="F37" s="10">
        <v>540.82095661999995</v>
      </c>
      <c r="G37" s="20">
        <f t="shared" si="0"/>
        <v>270.41047830999997</v>
      </c>
    </row>
    <row r="38" spans="1:7" x14ac:dyDescent="0.25">
      <c r="A38" s="17">
        <v>142</v>
      </c>
      <c r="B38" s="1" t="s">
        <v>5</v>
      </c>
      <c r="C38" s="11" t="s">
        <v>75</v>
      </c>
      <c r="D38" s="1">
        <v>1</v>
      </c>
      <c r="E38" s="3">
        <v>20121</v>
      </c>
      <c r="F38" s="10">
        <v>152.78072528000001</v>
      </c>
      <c r="G38" s="20">
        <f t="shared" si="0"/>
        <v>76.390362640000006</v>
      </c>
    </row>
    <row r="39" spans="1:7" x14ac:dyDescent="0.25">
      <c r="A39" s="17">
        <v>143</v>
      </c>
      <c r="B39" s="1" t="s">
        <v>5</v>
      </c>
      <c r="C39" s="11" t="s">
        <v>76</v>
      </c>
      <c r="D39" s="1">
        <v>1</v>
      </c>
      <c r="E39" s="3">
        <v>20121</v>
      </c>
      <c r="F39" s="10">
        <v>648.33535724000001</v>
      </c>
      <c r="G39" s="20">
        <f t="shared" si="0"/>
        <v>324.16767862</v>
      </c>
    </row>
    <row r="40" spans="1:7" x14ac:dyDescent="0.25">
      <c r="A40" s="17">
        <v>144</v>
      </c>
      <c r="B40" s="1" t="s">
        <v>5</v>
      </c>
      <c r="C40" s="11" t="s">
        <v>77</v>
      </c>
      <c r="D40" s="1">
        <v>1</v>
      </c>
      <c r="E40" s="3">
        <v>20121</v>
      </c>
      <c r="F40" s="10">
        <v>1131.7922736600001</v>
      </c>
      <c r="G40" s="20">
        <f t="shared" si="0"/>
        <v>565.89613683000005</v>
      </c>
    </row>
    <row r="41" spans="1:7" x14ac:dyDescent="0.25">
      <c r="A41" s="17">
        <v>145</v>
      </c>
      <c r="B41" s="1" t="s">
        <v>5</v>
      </c>
      <c r="C41" s="11" t="s">
        <v>78</v>
      </c>
      <c r="D41" s="1">
        <v>1</v>
      </c>
      <c r="E41" s="3">
        <v>20121</v>
      </c>
      <c r="F41" s="10">
        <v>52.536835480000001</v>
      </c>
      <c r="G41" s="20">
        <f t="shared" si="0"/>
        <v>26.26841774</v>
      </c>
    </row>
    <row r="42" spans="1:7" x14ac:dyDescent="0.25">
      <c r="A42" s="17">
        <v>146</v>
      </c>
      <c r="B42" s="1" t="s">
        <v>5</v>
      </c>
      <c r="C42" s="11" t="s">
        <v>79</v>
      </c>
      <c r="D42" s="1">
        <v>1</v>
      </c>
      <c r="E42" s="3">
        <v>20121</v>
      </c>
      <c r="F42" s="10">
        <v>305.4817706</v>
      </c>
      <c r="G42" s="20">
        <f t="shared" si="0"/>
        <v>152.7408853</v>
      </c>
    </row>
    <row r="43" spans="1:7" x14ac:dyDescent="0.25">
      <c r="A43" s="17">
        <v>147</v>
      </c>
      <c r="B43" s="1" t="s">
        <v>6</v>
      </c>
      <c r="C43" s="11" t="s">
        <v>80</v>
      </c>
      <c r="D43" s="1">
        <v>1</v>
      </c>
      <c r="E43" s="3">
        <v>20121</v>
      </c>
      <c r="F43" s="10">
        <v>81.352507700000004</v>
      </c>
      <c r="G43" s="20">
        <f t="shared" si="0"/>
        <v>40.676253850000002</v>
      </c>
    </row>
    <row r="44" spans="1:7" x14ac:dyDescent="0.25">
      <c r="A44" s="17">
        <v>148</v>
      </c>
      <c r="B44" s="1" t="s">
        <v>5</v>
      </c>
      <c r="C44" s="11" t="s">
        <v>23</v>
      </c>
      <c r="D44" s="1">
        <v>1</v>
      </c>
      <c r="E44" s="3">
        <v>20121</v>
      </c>
      <c r="F44" s="10">
        <v>81.249361899999997</v>
      </c>
      <c r="G44" s="20">
        <f t="shared" si="0"/>
        <v>40.624680949999998</v>
      </c>
    </row>
    <row r="45" spans="1:7" x14ac:dyDescent="0.25">
      <c r="A45" s="17">
        <v>149</v>
      </c>
      <c r="B45" s="1" t="s">
        <v>18</v>
      </c>
      <c r="C45" s="11" t="s">
        <v>81</v>
      </c>
      <c r="D45" s="1">
        <v>1</v>
      </c>
      <c r="E45" s="3">
        <v>20121</v>
      </c>
      <c r="F45" s="10">
        <v>62.580157219999997</v>
      </c>
      <c r="G45" s="20">
        <f t="shared" si="0"/>
        <v>31.290078609999998</v>
      </c>
    </row>
    <row r="46" spans="1:7" x14ac:dyDescent="0.25">
      <c r="A46" s="17">
        <v>150</v>
      </c>
      <c r="B46" s="1" t="s">
        <v>22</v>
      </c>
      <c r="C46" s="11" t="s">
        <v>82</v>
      </c>
      <c r="D46" s="1">
        <v>1</v>
      </c>
      <c r="E46" s="3">
        <v>20121</v>
      </c>
      <c r="F46" s="10">
        <v>27.320615740000001</v>
      </c>
      <c r="G46" s="20">
        <f t="shared" si="0"/>
        <v>13.66030787</v>
      </c>
    </row>
    <row r="47" spans="1:7" x14ac:dyDescent="0.25">
      <c r="A47" s="17">
        <v>152</v>
      </c>
      <c r="B47" s="1" t="s">
        <v>22</v>
      </c>
      <c r="C47" s="11" t="s">
        <v>83</v>
      </c>
      <c r="D47" s="1">
        <v>1</v>
      </c>
      <c r="E47" s="3">
        <v>20121</v>
      </c>
      <c r="F47" s="10">
        <v>45.688911740000002</v>
      </c>
      <c r="G47" s="20">
        <f t="shared" si="0"/>
        <v>22.844455870000001</v>
      </c>
    </row>
    <row r="48" spans="1:7" x14ac:dyDescent="0.25">
      <c r="A48" s="17">
        <v>363</v>
      </c>
      <c r="B48" s="1" t="s">
        <v>18</v>
      </c>
      <c r="C48" s="11" t="s">
        <v>84</v>
      </c>
      <c r="D48" s="1">
        <v>1</v>
      </c>
      <c r="E48" s="3">
        <v>20123</v>
      </c>
      <c r="F48" s="10">
        <v>158.99772388000002</v>
      </c>
      <c r="G48" s="20">
        <f t="shared" si="0"/>
        <v>79.498861940000012</v>
      </c>
    </row>
    <row r="49" spans="1:7" x14ac:dyDescent="0.25">
      <c r="A49" s="17">
        <v>513</v>
      </c>
      <c r="B49" s="1" t="s">
        <v>5</v>
      </c>
      <c r="C49" s="11" t="s">
        <v>85</v>
      </c>
      <c r="D49" s="1">
        <v>1</v>
      </c>
      <c r="E49" s="3">
        <v>20123</v>
      </c>
      <c r="F49" s="10">
        <v>211.76437142</v>
      </c>
      <c r="G49" s="20">
        <f t="shared" si="0"/>
        <v>105.88218571</v>
      </c>
    </row>
    <row r="50" spans="1:7" x14ac:dyDescent="0.25">
      <c r="A50" s="17">
        <v>518</v>
      </c>
      <c r="B50" s="1" t="s">
        <v>5</v>
      </c>
      <c r="C50" s="11" t="s">
        <v>86</v>
      </c>
      <c r="D50" s="1">
        <v>1</v>
      </c>
      <c r="E50" s="3">
        <v>20123</v>
      </c>
      <c r="F50" s="10">
        <v>247.45912113999998</v>
      </c>
      <c r="G50" s="20">
        <f t="shared" si="0"/>
        <v>123.72956056999999</v>
      </c>
    </row>
    <row r="51" spans="1:7" x14ac:dyDescent="0.25">
      <c r="A51" s="17">
        <v>519</v>
      </c>
      <c r="B51" s="1" t="s">
        <v>5</v>
      </c>
      <c r="C51" s="11" t="s">
        <v>87</v>
      </c>
      <c r="D51" s="1">
        <v>1</v>
      </c>
      <c r="E51" s="3">
        <v>20123</v>
      </c>
      <c r="F51" s="10">
        <v>239.24138474</v>
      </c>
      <c r="G51" s="20">
        <f t="shared" si="0"/>
        <v>119.62069237</v>
      </c>
    </row>
    <row r="52" spans="1:7" x14ac:dyDescent="0.25">
      <c r="A52" s="17">
        <v>533</v>
      </c>
      <c r="B52" s="1" t="s">
        <v>5</v>
      </c>
      <c r="C52" s="11" t="s">
        <v>88</v>
      </c>
      <c r="D52" s="1">
        <v>1</v>
      </c>
      <c r="E52" s="3">
        <v>20123</v>
      </c>
      <c r="F52" s="10">
        <v>360.61628761999998</v>
      </c>
      <c r="G52" s="20">
        <f t="shared" si="0"/>
        <v>180.30814380999999</v>
      </c>
    </row>
    <row r="53" spans="1:7" x14ac:dyDescent="0.25">
      <c r="A53" s="17">
        <v>546</v>
      </c>
      <c r="B53" s="1" t="s">
        <v>6</v>
      </c>
      <c r="C53" s="11" t="s">
        <v>89</v>
      </c>
      <c r="D53" s="1">
        <v>1</v>
      </c>
      <c r="E53" s="3">
        <v>20123</v>
      </c>
      <c r="F53" s="10">
        <v>292.92149430000001</v>
      </c>
      <c r="G53" s="20">
        <f t="shared" si="0"/>
        <v>146.46074715</v>
      </c>
    </row>
    <row r="54" spans="1:7" x14ac:dyDescent="0.25">
      <c r="A54" s="17">
        <v>547</v>
      </c>
      <c r="B54" s="1" t="s">
        <v>5</v>
      </c>
      <c r="C54" s="11" t="s">
        <v>90</v>
      </c>
      <c r="D54" s="1">
        <v>1</v>
      </c>
      <c r="E54" s="3">
        <v>20123</v>
      </c>
      <c r="F54" s="10">
        <v>437.21021373999997</v>
      </c>
      <c r="G54" s="20">
        <f t="shared" si="0"/>
        <v>218.60510686999999</v>
      </c>
    </row>
    <row r="55" spans="1:7" x14ac:dyDescent="0.25">
      <c r="A55" s="17">
        <v>548</v>
      </c>
      <c r="B55" s="1" t="s">
        <v>5</v>
      </c>
      <c r="C55" s="11" t="s">
        <v>91</v>
      </c>
      <c r="D55" s="1">
        <v>1</v>
      </c>
      <c r="E55" s="3">
        <v>20123</v>
      </c>
      <c r="F55" s="10">
        <v>171.75353781999999</v>
      </c>
      <c r="G55" s="20">
        <f t="shared" si="0"/>
        <v>85.876768909999996</v>
      </c>
    </row>
    <row r="56" spans="1:7" x14ac:dyDescent="0.25">
      <c r="A56" s="17">
        <v>550</v>
      </c>
      <c r="B56" s="1" t="s">
        <v>5</v>
      </c>
      <c r="C56" s="11" t="s">
        <v>92</v>
      </c>
      <c r="D56" s="1">
        <v>1</v>
      </c>
      <c r="E56" s="3">
        <v>20123</v>
      </c>
      <c r="F56" s="10">
        <v>124.14508379999999</v>
      </c>
      <c r="G56" s="20">
        <f t="shared" si="0"/>
        <v>62.072541899999997</v>
      </c>
    </row>
    <row r="57" spans="1:7" x14ac:dyDescent="0.25">
      <c r="A57" s="17">
        <v>551</v>
      </c>
      <c r="B57" s="1" t="s">
        <v>5</v>
      </c>
      <c r="C57" s="11" t="s">
        <v>93</v>
      </c>
      <c r="D57" s="1">
        <v>1</v>
      </c>
      <c r="E57" s="3">
        <v>20123</v>
      </c>
      <c r="F57" s="10">
        <v>505.51113123999994</v>
      </c>
      <c r="G57" s="20">
        <f t="shared" si="0"/>
        <v>252.75556561999997</v>
      </c>
    </row>
    <row r="58" spans="1:7" x14ac:dyDescent="0.25">
      <c r="A58" s="17">
        <v>552</v>
      </c>
      <c r="B58" s="1" t="s">
        <v>5</v>
      </c>
      <c r="C58" s="11" t="s">
        <v>94</v>
      </c>
      <c r="D58" s="1">
        <v>1</v>
      </c>
      <c r="E58" s="3">
        <v>20123</v>
      </c>
      <c r="F58" s="10">
        <v>143.09394882000001</v>
      </c>
      <c r="G58" s="20">
        <f t="shared" si="0"/>
        <v>71.546974410000004</v>
      </c>
    </row>
    <row r="59" spans="1:7" x14ac:dyDescent="0.25">
      <c r="A59" s="17">
        <v>554</v>
      </c>
      <c r="B59" s="1" t="s">
        <v>5</v>
      </c>
      <c r="C59" s="11" t="s">
        <v>95</v>
      </c>
      <c r="D59" s="1">
        <v>1</v>
      </c>
      <c r="E59" s="3">
        <v>20123</v>
      </c>
      <c r="F59" s="10">
        <v>882.71401723999998</v>
      </c>
      <c r="G59" s="20">
        <f t="shared" si="0"/>
        <v>441.35700861999999</v>
      </c>
    </row>
    <row r="60" spans="1:7" x14ac:dyDescent="0.25">
      <c r="A60" s="17">
        <v>555</v>
      </c>
      <c r="B60" s="1" t="s">
        <v>5</v>
      </c>
      <c r="C60" s="11" t="s">
        <v>96</v>
      </c>
      <c r="D60" s="1">
        <v>1</v>
      </c>
      <c r="E60" s="3">
        <v>20123</v>
      </c>
      <c r="F60" s="10">
        <v>522.57596683999998</v>
      </c>
      <c r="G60" s="20">
        <f t="shared" si="0"/>
        <v>261.28798341999999</v>
      </c>
    </row>
    <row r="61" spans="1:7" x14ac:dyDescent="0.25">
      <c r="A61" s="17">
        <v>556</v>
      </c>
      <c r="B61" s="1" t="s">
        <v>5</v>
      </c>
      <c r="C61" s="11" t="s">
        <v>97</v>
      </c>
      <c r="D61" s="1">
        <v>1</v>
      </c>
      <c r="E61" s="3">
        <v>20123</v>
      </c>
      <c r="F61" s="10">
        <v>286.70460173999999</v>
      </c>
      <c r="G61" s="20">
        <f t="shared" si="0"/>
        <v>143.35230086999999</v>
      </c>
    </row>
    <row r="62" spans="1:7" x14ac:dyDescent="0.25">
      <c r="A62" s="17">
        <v>557</v>
      </c>
      <c r="B62" s="1" t="s">
        <v>5</v>
      </c>
      <c r="C62" s="11" t="s">
        <v>98</v>
      </c>
      <c r="D62" s="1">
        <v>1</v>
      </c>
      <c r="E62" s="3">
        <v>20123</v>
      </c>
      <c r="F62" s="10">
        <v>378.82724816000001</v>
      </c>
      <c r="G62" s="20">
        <f t="shared" si="0"/>
        <v>189.41362408000001</v>
      </c>
    </row>
    <row r="63" spans="1:7" x14ac:dyDescent="0.25">
      <c r="A63" s="17">
        <v>558</v>
      </c>
      <c r="B63" s="1" t="s">
        <v>5</v>
      </c>
      <c r="C63" s="11" t="s">
        <v>99</v>
      </c>
      <c r="D63" s="1">
        <v>1</v>
      </c>
      <c r="E63" s="3">
        <v>20123</v>
      </c>
      <c r="F63" s="10">
        <v>293.00445436000001</v>
      </c>
      <c r="G63" s="20">
        <f t="shared" si="0"/>
        <v>146.50222718000001</v>
      </c>
    </row>
    <row r="64" spans="1:7" x14ac:dyDescent="0.25">
      <c r="A64" s="17">
        <v>559</v>
      </c>
      <c r="B64" s="1" t="s">
        <v>6</v>
      </c>
      <c r="C64" s="11" t="s">
        <v>100</v>
      </c>
      <c r="D64" s="1">
        <v>1</v>
      </c>
      <c r="E64" s="3">
        <v>20123</v>
      </c>
      <c r="F64" s="10">
        <v>95.6759737</v>
      </c>
      <c r="G64" s="20">
        <f t="shared" si="0"/>
        <v>47.83798685</v>
      </c>
    </row>
    <row r="65" spans="1:7" x14ac:dyDescent="0.25">
      <c r="A65" s="17">
        <v>560</v>
      </c>
      <c r="B65" s="1" t="s">
        <v>6</v>
      </c>
      <c r="C65" s="11" t="s">
        <v>101</v>
      </c>
      <c r="D65" s="1">
        <v>1</v>
      </c>
      <c r="E65" s="3">
        <v>20123</v>
      </c>
      <c r="F65" s="10">
        <v>242.50252868000001</v>
      </c>
      <c r="G65" s="20">
        <f t="shared" si="0"/>
        <v>121.25126434000001</v>
      </c>
    </row>
    <row r="66" spans="1:7" x14ac:dyDescent="0.25">
      <c r="A66" s="17">
        <v>561</v>
      </c>
      <c r="B66" s="1" t="s">
        <v>5</v>
      </c>
      <c r="C66" s="11" t="s">
        <v>102</v>
      </c>
      <c r="D66" s="1">
        <v>1</v>
      </c>
      <c r="E66" s="3">
        <v>20123</v>
      </c>
      <c r="F66" s="10">
        <v>220.69893579999999</v>
      </c>
      <c r="G66" s="20">
        <f t="shared" ref="G66:G129" si="1">+F66/2</f>
        <v>110.34946789999999</v>
      </c>
    </row>
    <row r="67" spans="1:7" x14ac:dyDescent="0.25">
      <c r="A67" s="17">
        <v>562</v>
      </c>
      <c r="B67" s="1" t="s">
        <v>5</v>
      </c>
      <c r="C67" s="11" t="s">
        <v>103</v>
      </c>
      <c r="D67" s="1">
        <v>1</v>
      </c>
      <c r="E67" s="3">
        <v>20123</v>
      </c>
      <c r="F67" s="10">
        <v>555.17215886000008</v>
      </c>
      <c r="G67" s="20">
        <f t="shared" si="1"/>
        <v>277.58607943000004</v>
      </c>
    </row>
    <row r="68" spans="1:7" x14ac:dyDescent="0.25">
      <c r="A68" s="17">
        <v>563</v>
      </c>
      <c r="B68" s="1" t="s">
        <v>5</v>
      </c>
      <c r="C68" s="11" t="s">
        <v>104</v>
      </c>
      <c r="D68" s="1">
        <v>1</v>
      </c>
      <c r="E68" s="3">
        <v>20123</v>
      </c>
      <c r="F68" s="10">
        <v>585.24511663999999</v>
      </c>
      <c r="G68" s="20">
        <f t="shared" si="1"/>
        <v>292.62255832</v>
      </c>
    </row>
    <row r="69" spans="1:7" x14ac:dyDescent="0.25">
      <c r="A69" s="17">
        <v>564</v>
      </c>
      <c r="B69" s="1" t="s">
        <v>5</v>
      </c>
      <c r="C69" s="11" t="s">
        <v>105</v>
      </c>
      <c r="D69" s="1">
        <v>1</v>
      </c>
      <c r="E69" s="3">
        <v>20123</v>
      </c>
      <c r="F69" s="10">
        <v>355.46905806000001</v>
      </c>
      <c r="G69" s="20">
        <f t="shared" si="1"/>
        <v>177.73452903</v>
      </c>
    </row>
    <row r="70" spans="1:7" x14ac:dyDescent="0.25">
      <c r="A70" s="17">
        <v>565</v>
      </c>
      <c r="B70" s="1" t="s">
        <v>5</v>
      </c>
      <c r="C70" s="11" t="s">
        <v>106</v>
      </c>
      <c r="D70" s="1">
        <v>1</v>
      </c>
      <c r="E70" s="3">
        <v>20123</v>
      </c>
      <c r="F70" s="10">
        <v>211.49670850000001</v>
      </c>
      <c r="G70" s="20">
        <f t="shared" si="1"/>
        <v>105.74835425000001</v>
      </c>
    </row>
    <row r="71" spans="1:7" x14ac:dyDescent="0.25">
      <c r="A71" s="17">
        <v>566</v>
      </c>
      <c r="B71" s="1" t="s">
        <v>5</v>
      </c>
      <c r="C71" s="11" t="s">
        <v>107</v>
      </c>
      <c r="D71" s="1">
        <v>1</v>
      </c>
      <c r="E71" s="3">
        <v>20123</v>
      </c>
      <c r="F71" s="10">
        <v>130.73668072000001</v>
      </c>
      <c r="G71" s="20">
        <f t="shared" si="1"/>
        <v>65.368340360000005</v>
      </c>
    </row>
    <row r="72" spans="1:7" x14ac:dyDescent="0.25">
      <c r="A72" s="17">
        <v>567</v>
      </c>
      <c r="B72" s="1" t="s">
        <v>6</v>
      </c>
      <c r="C72" s="11" t="s">
        <v>108</v>
      </c>
      <c r="D72" s="1">
        <v>1</v>
      </c>
      <c r="E72" s="3">
        <v>20123</v>
      </c>
      <c r="F72" s="10">
        <v>210.51800542000001</v>
      </c>
      <c r="G72" s="20">
        <f t="shared" si="1"/>
        <v>105.25900271</v>
      </c>
    </row>
    <row r="73" spans="1:7" x14ac:dyDescent="0.25">
      <c r="A73" s="17">
        <v>568</v>
      </c>
      <c r="B73" s="1" t="s">
        <v>5</v>
      </c>
      <c r="C73" s="11" t="s">
        <v>109</v>
      </c>
      <c r="D73" s="1">
        <v>1</v>
      </c>
      <c r="E73" s="3">
        <v>20123</v>
      </c>
      <c r="F73" s="10">
        <v>179.97171295999999</v>
      </c>
      <c r="G73" s="20">
        <f t="shared" si="1"/>
        <v>89.985856479999995</v>
      </c>
    </row>
    <row r="74" spans="1:7" x14ac:dyDescent="0.25">
      <c r="A74" s="17">
        <v>569</v>
      </c>
      <c r="B74" s="1" t="s">
        <v>5</v>
      </c>
      <c r="C74" s="11" t="s">
        <v>110</v>
      </c>
      <c r="D74" s="1">
        <v>1</v>
      </c>
      <c r="E74" s="3">
        <v>20123</v>
      </c>
      <c r="F74" s="10">
        <v>187.67052788000001</v>
      </c>
      <c r="G74" s="20">
        <f t="shared" si="1"/>
        <v>93.835263940000004</v>
      </c>
    </row>
    <row r="75" spans="1:7" x14ac:dyDescent="0.25">
      <c r="A75" s="17">
        <v>570</v>
      </c>
      <c r="B75" s="1" t="s">
        <v>5</v>
      </c>
      <c r="C75" s="11" t="s">
        <v>111</v>
      </c>
      <c r="D75" s="1">
        <v>1</v>
      </c>
      <c r="E75" s="3">
        <v>20123</v>
      </c>
      <c r="F75" s="10">
        <v>179.35540330000001</v>
      </c>
      <c r="G75" s="20">
        <f t="shared" si="1"/>
        <v>89.677701650000003</v>
      </c>
    </row>
    <row r="76" spans="1:7" x14ac:dyDescent="0.25">
      <c r="A76" s="17">
        <v>571</v>
      </c>
      <c r="B76" s="1" t="s">
        <v>5</v>
      </c>
      <c r="C76" s="11" t="s">
        <v>112</v>
      </c>
      <c r="D76" s="1">
        <v>1</v>
      </c>
      <c r="E76" s="3">
        <v>20123</v>
      </c>
      <c r="F76" s="10">
        <v>228.24325931999999</v>
      </c>
      <c r="G76" s="20">
        <f t="shared" si="1"/>
        <v>114.12162966</v>
      </c>
    </row>
    <row r="77" spans="1:7" x14ac:dyDescent="0.25">
      <c r="A77" s="17">
        <v>572</v>
      </c>
      <c r="B77" s="1" t="s">
        <v>6</v>
      </c>
      <c r="C77" s="11" t="s">
        <v>113</v>
      </c>
      <c r="D77" s="1">
        <v>1</v>
      </c>
      <c r="E77" s="3">
        <v>20123</v>
      </c>
      <c r="F77" s="10">
        <v>125.88122202</v>
      </c>
      <c r="G77" s="20">
        <f t="shared" si="1"/>
        <v>62.940611009999998</v>
      </c>
    </row>
    <row r="78" spans="1:7" x14ac:dyDescent="0.25">
      <c r="A78" s="17">
        <v>573</v>
      </c>
      <c r="B78" s="1" t="s">
        <v>5</v>
      </c>
      <c r="C78" s="11" t="s">
        <v>114</v>
      </c>
      <c r="D78" s="1">
        <v>1</v>
      </c>
      <c r="E78" s="3">
        <v>20123</v>
      </c>
      <c r="F78" s="10">
        <v>231.92717398000002</v>
      </c>
      <c r="G78" s="20">
        <f t="shared" si="1"/>
        <v>115.96358699000001</v>
      </c>
    </row>
    <row r="79" spans="1:7" x14ac:dyDescent="0.25">
      <c r="A79" s="17">
        <v>574</v>
      </c>
      <c r="B79" s="1" t="s">
        <v>5</v>
      </c>
      <c r="C79" s="11" t="s">
        <v>115</v>
      </c>
      <c r="D79" s="1">
        <v>1</v>
      </c>
      <c r="E79" s="3">
        <v>20123</v>
      </c>
      <c r="F79" s="10">
        <v>1565.96867714</v>
      </c>
      <c r="G79" s="20">
        <f t="shared" si="1"/>
        <v>782.98433856999998</v>
      </c>
    </row>
    <row r="80" spans="1:7" x14ac:dyDescent="0.25">
      <c r="A80" s="17">
        <v>576</v>
      </c>
      <c r="B80" s="1" t="s">
        <v>5</v>
      </c>
      <c r="C80" s="11" t="s">
        <v>116</v>
      </c>
      <c r="D80" s="1">
        <v>1</v>
      </c>
      <c r="E80" s="3">
        <v>20123</v>
      </c>
      <c r="F80" s="10">
        <v>102.06925054</v>
      </c>
      <c r="G80" s="20">
        <f t="shared" si="1"/>
        <v>51.034625269999999</v>
      </c>
    </row>
    <row r="81" spans="1:7" x14ac:dyDescent="0.25">
      <c r="A81" s="17">
        <v>577</v>
      </c>
      <c r="B81" s="1" t="s">
        <v>5</v>
      </c>
      <c r="C81" s="11" t="s">
        <v>117</v>
      </c>
      <c r="D81" s="1">
        <v>1</v>
      </c>
      <c r="E81" s="3">
        <v>20123</v>
      </c>
      <c r="F81" s="10">
        <v>184.42959962</v>
      </c>
      <c r="G81" s="20">
        <f t="shared" si="1"/>
        <v>92.214799810000002</v>
      </c>
    </row>
    <row r="82" spans="1:7" x14ac:dyDescent="0.25">
      <c r="A82" s="17">
        <v>578</v>
      </c>
      <c r="B82" s="1" t="s">
        <v>5</v>
      </c>
      <c r="C82" s="11" t="s">
        <v>118</v>
      </c>
      <c r="D82" s="1">
        <v>1</v>
      </c>
      <c r="E82" s="3">
        <v>20123</v>
      </c>
      <c r="F82" s="10">
        <v>75.355869499999997</v>
      </c>
      <c r="G82" s="20">
        <f t="shared" si="1"/>
        <v>37.677934749999999</v>
      </c>
    </row>
    <row r="83" spans="1:7" x14ac:dyDescent="0.25">
      <c r="A83" s="17">
        <v>579</v>
      </c>
      <c r="B83" s="1" t="s">
        <v>22</v>
      </c>
      <c r="C83" s="11" t="s">
        <v>119</v>
      </c>
      <c r="D83" s="1">
        <v>1</v>
      </c>
      <c r="E83" s="3">
        <v>20123</v>
      </c>
      <c r="F83" s="10">
        <v>80.732123220000005</v>
      </c>
      <c r="G83" s="20">
        <f t="shared" si="1"/>
        <v>40.366061610000003</v>
      </c>
    </row>
    <row r="84" spans="1:7" x14ac:dyDescent="0.25">
      <c r="A84" s="17">
        <v>593</v>
      </c>
      <c r="B84" s="1" t="s">
        <v>5</v>
      </c>
      <c r="C84" s="11" t="s">
        <v>120</v>
      </c>
      <c r="D84" s="1">
        <v>1</v>
      </c>
      <c r="E84" s="3">
        <v>20123</v>
      </c>
      <c r="F84" s="10">
        <v>174.50747482</v>
      </c>
      <c r="G84" s="20">
        <f t="shared" si="1"/>
        <v>87.253737409999999</v>
      </c>
    </row>
    <row r="85" spans="1:7" x14ac:dyDescent="0.25">
      <c r="A85" s="17">
        <v>594</v>
      </c>
      <c r="B85" s="1" t="s">
        <v>5</v>
      </c>
      <c r="C85" s="11" t="s">
        <v>121</v>
      </c>
      <c r="D85" s="1">
        <v>1</v>
      </c>
      <c r="E85" s="3">
        <v>20123</v>
      </c>
      <c r="F85" s="10">
        <v>478.55626933999997</v>
      </c>
      <c r="G85" s="20">
        <f t="shared" si="1"/>
        <v>239.27813466999999</v>
      </c>
    </row>
    <row r="86" spans="1:7" x14ac:dyDescent="0.25">
      <c r="A86" s="17">
        <v>595</v>
      </c>
      <c r="B86" s="1" t="s">
        <v>6</v>
      </c>
      <c r="C86" s="11" t="s">
        <v>122</v>
      </c>
      <c r="D86" s="1">
        <v>1</v>
      </c>
      <c r="E86" s="3">
        <v>20123</v>
      </c>
      <c r="F86" s="10">
        <v>266.16285987999998</v>
      </c>
      <c r="G86" s="20">
        <f t="shared" si="1"/>
        <v>133.08142993999999</v>
      </c>
    </row>
    <row r="87" spans="1:7" x14ac:dyDescent="0.25">
      <c r="A87" s="17">
        <v>598</v>
      </c>
      <c r="B87" s="1" t="s">
        <v>5</v>
      </c>
      <c r="C87" s="11" t="s">
        <v>89</v>
      </c>
      <c r="D87" s="1">
        <v>1</v>
      </c>
      <c r="E87" s="3">
        <v>20121</v>
      </c>
      <c r="F87" s="10">
        <v>308.7101232</v>
      </c>
      <c r="G87" s="20">
        <f t="shared" si="1"/>
        <v>154.3550616</v>
      </c>
    </row>
    <row r="88" spans="1:7" x14ac:dyDescent="0.25">
      <c r="A88" s="17">
        <v>600</v>
      </c>
      <c r="B88" s="1" t="s">
        <v>18</v>
      </c>
      <c r="C88" s="11" t="s">
        <v>123</v>
      </c>
      <c r="D88" s="1">
        <v>1</v>
      </c>
      <c r="E88" s="3">
        <v>20123</v>
      </c>
      <c r="F88" s="10">
        <v>59.576180720000004</v>
      </c>
      <c r="G88" s="20">
        <f t="shared" si="1"/>
        <v>29.788090360000002</v>
      </c>
    </row>
    <row r="89" spans="1:7" x14ac:dyDescent="0.25">
      <c r="A89" s="17">
        <v>601</v>
      </c>
      <c r="B89" s="1" t="s">
        <v>8</v>
      </c>
      <c r="C89" s="11" t="s">
        <v>124</v>
      </c>
      <c r="D89" s="1">
        <v>1</v>
      </c>
      <c r="E89" s="3">
        <v>20123</v>
      </c>
      <c r="F89" s="10">
        <v>1572.09346228</v>
      </c>
      <c r="G89" s="20">
        <f t="shared" si="1"/>
        <v>786.04673114000002</v>
      </c>
    </row>
    <row r="90" spans="1:7" x14ac:dyDescent="0.25">
      <c r="A90" s="17">
        <v>602</v>
      </c>
      <c r="B90" s="1" t="s">
        <v>5</v>
      </c>
      <c r="C90" s="11" t="s">
        <v>125</v>
      </c>
      <c r="D90" s="1">
        <v>1</v>
      </c>
      <c r="E90" s="3">
        <v>20123</v>
      </c>
      <c r="F90" s="10">
        <v>1476.90222522</v>
      </c>
      <c r="G90" s="20">
        <f t="shared" si="1"/>
        <v>738.45111261</v>
      </c>
    </row>
    <row r="91" spans="1:7" x14ac:dyDescent="0.25">
      <c r="A91" s="17">
        <v>603</v>
      </c>
      <c r="B91" s="1" t="s">
        <v>5</v>
      </c>
      <c r="C91" s="11" t="s">
        <v>126</v>
      </c>
      <c r="D91" s="1">
        <v>1</v>
      </c>
      <c r="E91" s="3">
        <v>20123</v>
      </c>
      <c r="F91" s="10">
        <v>329.52028528</v>
      </c>
      <c r="G91" s="20">
        <f t="shared" si="1"/>
        <v>164.76014264</v>
      </c>
    </row>
    <row r="92" spans="1:7" x14ac:dyDescent="0.25">
      <c r="A92" s="17">
        <v>604</v>
      </c>
      <c r="B92" s="1" t="s">
        <v>12</v>
      </c>
      <c r="C92" s="11" t="s">
        <v>127</v>
      </c>
      <c r="D92" s="1">
        <v>1</v>
      </c>
      <c r="E92" s="3">
        <v>20123</v>
      </c>
      <c r="F92" s="10">
        <v>2200.6541754999998</v>
      </c>
      <c r="G92" s="20">
        <f t="shared" si="1"/>
        <v>1100.3270877499999</v>
      </c>
    </row>
    <row r="93" spans="1:7" x14ac:dyDescent="0.25">
      <c r="A93" s="17">
        <v>605</v>
      </c>
      <c r="B93" s="1" t="s">
        <v>5</v>
      </c>
      <c r="C93" s="11" t="s">
        <v>128</v>
      </c>
      <c r="D93" s="1">
        <v>1</v>
      </c>
      <c r="E93" s="3">
        <v>20121</v>
      </c>
      <c r="F93" s="10">
        <v>116.11420440000001</v>
      </c>
      <c r="G93" s="20">
        <f t="shared" si="1"/>
        <v>58.057102200000003</v>
      </c>
    </row>
    <row r="94" spans="1:7" x14ac:dyDescent="0.25">
      <c r="A94" s="17">
        <v>606</v>
      </c>
      <c r="B94" s="1" t="s">
        <v>5</v>
      </c>
      <c r="C94" s="11" t="s">
        <v>129</v>
      </c>
      <c r="D94" s="1">
        <v>1</v>
      </c>
      <c r="E94" s="3">
        <v>20121</v>
      </c>
      <c r="F94" s="10">
        <v>182.13304188000001</v>
      </c>
      <c r="G94" s="20">
        <f t="shared" si="1"/>
        <v>91.066520940000004</v>
      </c>
    </row>
    <row r="95" spans="1:7" x14ac:dyDescent="0.25">
      <c r="A95" s="17">
        <v>607</v>
      </c>
      <c r="B95" s="1" t="s">
        <v>5</v>
      </c>
      <c r="C95" s="11" t="s">
        <v>130</v>
      </c>
      <c r="D95" s="1">
        <v>1</v>
      </c>
      <c r="E95" s="3">
        <v>20121</v>
      </c>
      <c r="F95" s="10">
        <v>349.85270578000001</v>
      </c>
      <c r="G95" s="20">
        <f t="shared" si="1"/>
        <v>174.92635289</v>
      </c>
    </row>
    <row r="96" spans="1:7" x14ac:dyDescent="0.25">
      <c r="A96" s="17">
        <v>608</v>
      </c>
      <c r="B96" s="1" t="s">
        <v>5</v>
      </c>
      <c r="C96" s="11" t="s">
        <v>131</v>
      </c>
      <c r="D96" s="1">
        <v>1</v>
      </c>
      <c r="E96" s="3">
        <v>20123</v>
      </c>
      <c r="F96" s="10">
        <v>200.32853489999999</v>
      </c>
      <c r="G96" s="20">
        <f t="shared" si="1"/>
        <v>100.16426745</v>
      </c>
    </row>
    <row r="97" spans="1:7" x14ac:dyDescent="0.25">
      <c r="A97" s="17">
        <v>609</v>
      </c>
      <c r="B97" s="1" t="s">
        <v>5</v>
      </c>
      <c r="C97" s="11" t="s">
        <v>132</v>
      </c>
      <c r="D97" s="1">
        <v>1</v>
      </c>
      <c r="E97" s="3">
        <v>20121</v>
      </c>
      <c r="F97" s="10">
        <v>429.68751707999996</v>
      </c>
      <c r="G97" s="20">
        <f t="shared" si="1"/>
        <v>214.84375853999998</v>
      </c>
    </row>
    <row r="98" spans="1:7" x14ac:dyDescent="0.25">
      <c r="A98" s="17">
        <v>610</v>
      </c>
      <c r="B98" s="1" t="s">
        <v>5</v>
      </c>
      <c r="C98" s="11" t="s">
        <v>133</v>
      </c>
      <c r="D98" s="1">
        <v>1</v>
      </c>
      <c r="E98" s="3">
        <v>20123</v>
      </c>
      <c r="F98" s="10">
        <v>518.39077480000003</v>
      </c>
      <c r="G98" s="20">
        <f t="shared" si="1"/>
        <v>259.19538740000002</v>
      </c>
    </row>
    <row r="99" spans="1:7" x14ac:dyDescent="0.25">
      <c r="A99" s="17">
        <v>611</v>
      </c>
      <c r="B99" s="1" t="s">
        <v>5</v>
      </c>
      <c r="C99" s="11" t="s">
        <v>134</v>
      </c>
      <c r="D99" s="1">
        <v>1</v>
      </c>
      <c r="E99" s="3">
        <v>20123</v>
      </c>
      <c r="F99" s="10">
        <v>332.90750888000002</v>
      </c>
      <c r="G99" s="20">
        <f t="shared" si="1"/>
        <v>166.45375444000001</v>
      </c>
    </row>
    <row r="100" spans="1:7" x14ac:dyDescent="0.25">
      <c r="A100" s="17">
        <v>612</v>
      </c>
      <c r="B100" s="1" t="s">
        <v>5</v>
      </c>
      <c r="C100" s="11" t="s">
        <v>135</v>
      </c>
      <c r="D100" s="1">
        <v>1</v>
      </c>
      <c r="E100" s="3">
        <v>20121</v>
      </c>
      <c r="F100" s="10">
        <v>603.01223892000007</v>
      </c>
      <c r="G100" s="20">
        <f t="shared" si="1"/>
        <v>301.50611946000004</v>
      </c>
    </row>
    <row r="101" spans="1:7" x14ac:dyDescent="0.25">
      <c r="A101" s="17">
        <v>613</v>
      </c>
      <c r="B101" s="1" t="s">
        <v>5</v>
      </c>
      <c r="C101" s="11" t="s">
        <v>136</v>
      </c>
      <c r="D101" s="1">
        <v>1</v>
      </c>
      <c r="E101" s="3">
        <v>20123</v>
      </c>
      <c r="F101" s="10">
        <v>306.87211672000001</v>
      </c>
      <c r="G101" s="20">
        <f t="shared" si="1"/>
        <v>153.43605836</v>
      </c>
    </row>
    <row r="102" spans="1:7" x14ac:dyDescent="0.25">
      <c r="A102" s="17">
        <v>614</v>
      </c>
      <c r="B102" s="1" t="s">
        <v>5</v>
      </c>
      <c r="C102" s="11" t="s">
        <v>137</v>
      </c>
      <c r="D102" s="1">
        <v>1</v>
      </c>
      <c r="E102" s="3">
        <v>20123</v>
      </c>
      <c r="F102" s="10">
        <v>730.07009831999994</v>
      </c>
      <c r="G102" s="20">
        <f t="shared" si="1"/>
        <v>365.03504915999997</v>
      </c>
    </row>
    <row r="103" spans="1:7" x14ac:dyDescent="0.25">
      <c r="A103" s="17">
        <v>615</v>
      </c>
      <c r="B103" s="1" t="s">
        <v>14</v>
      </c>
      <c r="C103" s="11" t="s">
        <v>138</v>
      </c>
      <c r="D103" s="1">
        <v>1</v>
      </c>
      <c r="E103" s="3">
        <v>20121</v>
      </c>
      <c r="F103" s="10">
        <v>198.21336228000001</v>
      </c>
      <c r="G103" s="20">
        <f t="shared" si="1"/>
        <v>99.106681140000006</v>
      </c>
    </row>
    <row r="104" spans="1:7" x14ac:dyDescent="0.25">
      <c r="A104" s="17">
        <v>616</v>
      </c>
      <c r="B104" s="1" t="s">
        <v>6</v>
      </c>
      <c r="C104" s="11" t="s">
        <v>139</v>
      </c>
      <c r="D104" s="1">
        <v>1</v>
      </c>
      <c r="E104" s="3">
        <v>20123</v>
      </c>
      <c r="F104" s="10">
        <v>49.278265240000003</v>
      </c>
      <c r="G104" s="20">
        <f t="shared" si="1"/>
        <v>24.639132620000002</v>
      </c>
    </row>
    <row r="105" spans="1:7" x14ac:dyDescent="0.25">
      <c r="A105" s="17">
        <v>617</v>
      </c>
      <c r="B105" s="1" t="s">
        <v>14</v>
      </c>
      <c r="C105" s="11" t="s">
        <v>140</v>
      </c>
      <c r="D105" s="1">
        <v>1</v>
      </c>
      <c r="E105" s="3">
        <v>20123</v>
      </c>
      <c r="F105" s="10">
        <v>69.438577980000005</v>
      </c>
      <c r="G105" s="20">
        <f t="shared" si="1"/>
        <v>34.719288990000003</v>
      </c>
    </row>
    <row r="106" spans="1:7" x14ac:dyDescent="0.25">
      <c r="A106" s="17">
        <v>619</v>
      </c>
      <c r="B106" s="1" t="s">
        <v>5</v>
      </c>
      <c r="C106" s="11" t="s">
        <v>141</v>
      </c>
      <c r="D106" s="1">
        <v>1</v>
      </c>
      <c r="E106" s="3">
        <v>20123</v>
      </c>
      <c r="F106" s="10">
        <v>135.70961643999999</v>
      </c>
      <c r="G106" s="20">
        <f t="shared" si="1"/>
        <v>67.854808219999995</v>
      </c>
    </row>
    <row r="107" spans="1:7" x14ac:dyDescent="0.25">
      <c r="A107" s="17">
        <v>620</v>
      </c>
      <c r="B107" s="1" t="s">
        <v>5</v>
      </c>
      <c r="C107" s="11" t="s">
        <v>140</v>
      </c>
      <c r="D107" s="1">
        <v>1</v>
      </c>
      <c r="E107" s="3">
        <v>20123</v>
      </c>
      <c r="F107" s="10">
        <v>293.91865396000003</v>
      </c>
      <c r="G107" s="20">
        <f t="shared" si="1"/>
        <v>146.95932698000001</v>
      </c>
    </row>
    <row r="108" spans="1:7" x14ac:dyDescent="0.25">
      <c r="A108" s="17">
        <v>621</v>
      </c>
      <c r="B108" s="1" t="s">
        <v>6</v>
      </c>
      <c r="C108" s="11" t="s">
        <v>142</v>
      </c>
      <c r="D108" s="1">
        <v>1</v>
      </c>
      <c r="E108" s="3">
        <v>20123</v>
      </c>
      <c r="F108" s="10">
        <v>420.49820206000004</v>
      </c>
      <c r="G108" s="20">
        <f t="shared" si="1"/>
        <v>210.24910103000002</v>
      </c>
    </row>
    <row r="109" spans="1:7" x14ac:dyDescent="0.25">
      <c r="A109" s="17">
        <v>623</v>
      </c>
      <c r="B109" s="1" t="s">
        <v>5</v>
      </c>
      <c r="C109" s="11" t="s">
        <v>143</v>
      </c>
      <c r="D109" s="1">
        <v>1</v>
      </c>
      <c r="E109" s="3">
        <v>20123</v>
      </c>
      <c r="F109" s="10">
        <v>259.40347864</v>
      </c>
      <c r="G109" s="20">
        <f t="shared" si="1"/>
        <v>129.70173932</v>
      </c>
    </row>
    <row r="110" spans="1:7" x14ac:dyDescent="0.25">
      <c r="A110" s="17">
        <v>624</v>
      </c>
      <c r="B110" s="1" t="s">
        <v>5</v>
      </c>
      <c r="C110" s="11" t="s">
        <v>144</v>
      </c>
      <c r="D110" s="1">
        <v>1</v>
      </c>
      <c r="E110" s="3">
        <v>20123</v>
      </c>
      <c r="F110" s="10">
        <v>286.11224170000003</v>
      </c>
      <c r="G110" s="20">
        <f t="shared" si="1"/>
        <v>143.05612085000001</v>
      </c>
    </row>
    <row r="111" spans="1:7" x14ac:dyDescent="0.25">
      <c r="A111" s="17">
        <v>625</v>
      </c>
      <c r="B111" s="1" t="s">
        <v>5</v>
      </c>
      <c r="C111" s="11" t="s">
        <v>145</v>
      </c>
      <c r="D111" s="1">
        <v>1</v>
      </c>
      <c r="E111" s="3">
        <v>20123</v>
      </c>
      <c r="F111" s="10">
        <v>96.165734420000007</v>
      </c>
      <c r="G111" s="20">
        <f t="shared" si="1"/>
        <v>48.082867210000003</v>
      </c>
    </row>
    <row r="112" spans="1:7" x14ac:dyDescent="0.25">
      <c r="A112" s="17">
        <v>626</v>
      </c>
      <c r="B112" s="1" t="s">
        <v>6</v>
      </c>
      <c r="C112" s="11" t="s">
        <v>146</v>
      </c>
      <c r="D112" s="1">
        <v>1</v>
      </c>
      <c r="E112" s="3">
        <v>20123</v>
      </c>
      <c r="F112" s="10">
        <v>789.82182916000011</v>
      </c>
      <c r="G112" s="20">
        <f t="shared" si="1"/>
        <v>394.91091458000005</v>
      </c>
    </row>
    <row r="113" spans="1:7" x14ac:dyDescent="0.25">
      <c r="A113" s="17">
        <v>627</v>
      </c>
      <c r="B113" s="1" t="s">
        <v>5</v>
      </c>
      <c r="C113" s="11" t="s">
        <v>146</v>
      </c>
      <c r="D113" s="1">
        <v>1</v>
      </c>
      <c r="E113" s="3">
        <v>20123</v>
      </c>
      <c r="F113" s="10">
        <v>183.76439618000001</v>
      </c>
      <c r="G113" s="20">
        <f t="shared" si="1"/>
        <v>91.882198090000003</v>
      </c>
    </row>
    <row r="114" spans="1:7" x14ac:dyDescent="0.25">
      <c r="A114" s="17">
        <v>628</v>
      </c>
      <c r="B114" s="1" t="s">
        <v>6</v>
      </c>
      <c r="C114" s="11" t="s">
        <v>147</v>
      </c>
      <c r="D114" s="1">
        <v>1</v>
      </c>
      <c r="E114" s="3">
        <v>20123</v>
      </c>
      <c r="F114" s="10">
        <v>317.51147312000001</v>
      </c>
      <c r="G114" s="20">
        <f t="shared" si="1"/>
        <v>158.75573656</v>
      </c>
    </row>
    <row r="115" spans="1:7" x14ac:dyDescent="0.25">
      <c r="A115" s="17">
        <v>629</v>
      </c>
      <c r="B115" s="1" t="s">
        <v>5</v>
      </c>
      <c r="C115" s="11" t="s">
        <v>148</v>
      </c>
      <c r="D115" s="1">
        <v>1</v>
      </c>
      <c r="E115" s="3">
        <v>20123</v>
      </c>
      <c r="F115" s="10">
        <v>207.40738082000001</v>
      </c>
      <c r="G115" s="20">
        <f t="shared" si="1"/>
        <v>103.70369041000001</v>
      </c>
    </row>
    <row r="116" spans="1:7" x14ac:dyDescent="0.25">
      <c r="A116" s="17">
        <v>630</v>
      </c>
      <c r="B116" s="1" t="s">
        <v>5</v>
      </c>
      <c r="C116" s="11" t="s">
        <v>149</v>
      </c>
      <c r="D116" s="1">
        <v>1</v>
      </c>
      <c r="E116" s="3">
        <v>20123</v>
      </c>
      <c r="F116" s="10">
        <v>424.29380207999998</v>
      </c>
      <c r="G116" s="20">
        <f t="shared" si="1"/>
        <v>212.14690103999999</v>
      </c>
    </row>
    <row r="117" spans="1:7" x14ac:dyDescent="0.25">
      <c r="A117" s="17">
        <v>631</v>
      </c>
      <c r="B117" s="1" t="s">
        <v>6</v>
      </c>
      <c r="C117" s="11" t="s">
        <v>150</v>
      </c>
      <c r="D117" s="1">
        <v>1</v>
      </c>
      <c r="E117" s="3">
        <v>20123</v>
      </c>
      <c r="F117" s="10">
        <v>219.79059796000001</v>
      </c>
      <c r="G117" s="20">
        <f t="shared" si="1"/>
        <v>109.89529898000001</v>
      </c>
    </row>
    <row r="118" spans="1:7" x14ac:dyDescent="0.25">
      <c r="A118" s="17">
        <v>632</v>
      </c>
      <c r="B118" s="1" t="s">
        <v>5</v>
      </c>
      <c r="C118" s="11" t="s">
        <v>151</v>
      </c>
      <c r="D118" s="1">
        <v>1</v>
      </c>
      <c r="E118" s="3">
        <v>20123</v>
      </c>
      <c r="F118" s="10">
        <v>279.64592729999998</v>
      </c>
      <c r="G118" s="20">
        <f t="shared" si="1"/>
        <v>139.82296364999999</v>
      </c>
    </row>
    <row r="119" spans="1:7" x14ac:dyDescent="0.25">
      <c r="A119" s="17">
        <v>633</v>
      </c>
      <c r="B119" s="1" t="s">
        <v>5</v>
      </c>
      <c r="C119" s="11" t="s">
        <v>152</v>
      </c>
      <c r="D119" s="1">
        <v>1</v>
      </c>
      <c r="E119" s="3">
        <v>20123</v>
      </c>
      <c r="F119" s="10">
        <v>452.70528088000003</v>
      </c>
      <c r="G119" s="20">
        <f t="shared" si="1"/>
        <v>226.35264044000002</v>
      </c>
    </row>
    <row r="120" spans="1:7" x14ac:dyDescent="0.25">
      <c r="A120" s="17">
        <v>634</v>
      </c>
      <c r="B120" s="1" t="s">
        <v>5</v>
      </c>
      <c r="C120" s="11" t="s">
        <v>153</v>
      </c>
      <c r="D120" s="1">
        <v>1</v>
      </c>
      <c r="E120" s="3">
        <v>20123</v>
      </c>
      <c r="F120" s="10">
        <v>572.35898329999998</v>
      </c>
      <c r="G120" s="20">
        <f t="shared" si="1"/>
        <v>286.17949164999999</v>
      </c>
    </row>
    <row r="121" spans="1:7" x14ac:dyDescent="0.25">
      <c r="A121" s="17">
        <v>635</v>
      </c>
      <c r="B121" s="1" t="s">
        <v>5</v>
      </c>
      <c r="C121" s="11" t="s">
        <v>154</v>
      </c>
      <c r="D121" s="1">
        <v>1</v>
      </c>
      <c r="E121" s="3">
        <v>20123</v>
      </c>
      <c r="F121" s="10">
        <v>147.13760120000001</v>
      </c>
      <c r="G121" s="20">
        <f t="shared" si="1"/>
        <v>73.568800600000003</v>
      </c>
    </row>
    <row r="122" spans="1:7" x14ac:dyDescent="0.25">
      <c r="A122" s="17">
        <v>636</v>
      </c>
      <c r="B122" s="1" t="s">
        <v>5</v>
      </c>
      <c r="C122" s="11" t="s">
        <v>155</v>
      </c>
      <c r="D122" s="1">
        <v>1</v>
      </c>
      <c r="E122" s="3">
        <v>20123</v>
      </c>
      <c r="F122" s="10">
        <v>204.60648789999999</v>
      </c>
      <c r="G122" s="20">
        <f t="shared" si="1"/>
        <v>102.30324395</v>
      </c>
    </row>
    <row r="123" spans="1:7" x14ac:dyDescent="0.25">
      <c r="A123" s="17">
        <v>637</v>
      </c>
      <c r="B123" s="1" t="s">
        <v>5</v>
      </c>
      <c r="C123" s="11" t="s">
        <v>156</v>
      </c>
      <c r="D123" s="1">
        <v>1</v>
      </c>
      <c r="E123" s="3">
        <v>20123</v>
      </c>
      <c r="F123" s="10">
        <v>359.72465683999997</v>
      </c>
      <c r="G123" s="20">
        <f t="shared" si="1"/>
        <v>179.86232841999998</v>
      </c>
    </row>
    <row r="124" spans="1:7" x14ac:dyDescent="0.25">
      <c r="A124" s="17">
        <v>638</v>
      </c>
      <c r="B124" s="1" t="s">
        <v>5</v>
      </c>
      <c r="C124" s="11" t="s">
        <v>157</v>
      </c>
      <c r="D124" s="1">
        <v>1</v>
      </c>
      <c r="E124" s="3">
        <v>20123</v>
      </c>
      <c r="F124" s="10">
        <v>380.17610279999997</v>
      </c>
      <c r="G124" s="20">
        <f t="shared" si="1"/>
        <v>190.08805139999998</v>
      </c>
    </row>
    <row r="125" spans="1:7" x14ac:dyDescent="0.25">
      <c r="A125" s="17">
        <v>639</v>
      </c>
      <c r="B125" s="1" t="s">
        <v>5</v>
      </c>
      <c r="C125" s="11" t="s">
        <v>158</v>
      </c>
      <c r="D125" s="1">
        <v>1</v>
      </c>
      <c r="E125" s="3">
        <v>20123</v>
      </c>
      <c r="F125" s="10">
        <v>550.8864671</v>
      </c>
      <c r="G125" s="20">
        <f t="shared" si="1"/>
        <v>275.44323355</v>
      </c>
    </row>
    <row r="126" spans="1:7" x14ac:dyDescent="0.25">
      <c r="A126" s="17">
        <v>640</v>
      </c>
      <c r="B126" s="1" t="s">
        <v>5</v>
      </c>
      <c r="C126" s="11" t="s">
        <v>159</v>
      </c>
      <c r="D126" s="1">
        <v>1</v>
      </c>
      <c r="E126" s="3">
        <v>20123</v>
      </c>
      <c r="F126" s="10">
        <v>445.66577259999997</v>
      </c>
      <c r="G126" s="20">
        <f t="shared" si="1"/>
        <v>222.83288629999998</v>
      </c>
    </row>
    <row r="127" spans="1:7" x14ac:dyDescent="0.25">
      <c r="A127" s="17">
        <v>641</v>
      </c>
      <c r="B127" s="1" t="s">
        <v>5</v>
      </c>
      <c r="C127" s="11" t="s">
        <v>160</v>
      </c>
      <c r="D127" s="1">
        <v>1</v>
      </c>
      <c r="E127" s="3">
        <v>20123</v>
      </c>
      <c r="F127" s="10">
        <v>400.14925937999999</v>
      </c>
      <c r="G127" s="20">
        <f t="shared" si="1"/>
        <v>200.07462968999999</v>
      </c>
    </row>
    <row r="128" spans="1:7" x14ac:dyDescent="0.25">
      <c r="A128" s="17">
        <v>642</v>
      </c>
      <c r="B128" s="1" t="s">
        <v>5</v>
      </c>
      <c r="C128" s="11" t="s">
        <v>161</v>
      </c>
      <c r="D128" s="1">
        <v>1</v>
      </c>
      <c r="E128" s="3">
        <v>20123</v>
      </c>
      <c r="F128" s="10">
        <v>453.61832734000001</v>
      </c>
      <c r="G128" s="20">
        <f t="shared" si="1"/>
        <v>226.80916367</v>
      </c>
    </row>
    <row r="129" spans="1:7" x14ac:dyDescent="0.25">
      <c r="A129" s="17">
        <v>643</v>
      </c>
      <c r="B129" s="1" t="s">
        <v>6</v>
      </c>
      <c r="C129" s="11" t="s">
        <v>162</v>
      </c>
      <c r="D129" s="1">
        <v>1</v>
      </c>
      <c r="E129" s="3">
        <v>20123</v>
      </c>
      <c r="F129" s="10">
        <v>1025.6855712400002</v>
      </c>
      <c r="G129" s="20">
        <f t="shared" si="1"/>
        <v>512.84278562000009</v>
      </c>
    </row>
    <row r="130" spans="1:7" x14ac:dyDescent="0.25">
      <c r="A130" s="17">
        <v>644</v>
      </c>
      <c r="B130" s="1" t="s">
        <v>5</v>
      </c>
      <c r="C130" s="11" t="s">
        <v>163</v>
      </c>
      <c r="D130" s="1">
        <v>1</v>
      </c>
      <c r="E130" s="3">
        <v>20123</v>
      </c>
      <c r="F130" s="10">
        <v>464.16054170000001</v>
      </c>
      <c r="G130" s="20">
        <f t="shared" ref="G130:G192" si="2">+F130/2</f>
        <v>232.08027085000001</v>
      </c>
    </row>
    <row r="131" spans="1:7" x14ac:dyDescent="0.25">
      <c r="A131" s="17">
        <v>645</v>
      </c>
      <c r="B131" s="1" t="s">
        <v>5</v>
      </c>
      <c r="C131" s="11" t="s">
        <v>164</v>
      </c>
      <c r="D131" s="1">
        <v>1</v>
      </c>
      <c r="E131" s="3">
        <v>20123</v>
      </c>
      <c r="F131" s="10">
        <v>99.630145859999999</v>
      </c>
      <c r="G131" s="20">
        <f t="shared" si="2"/>
        <v>49.815072929999999</v>
      </c>
    </row>
    <row r="132" spans="1:7" x14ac:dyDescent="0.25">
      <c r="A132" s="17">
        <v>647</v>
      </c>
      <c r="B132" s="1" t="s">
        <v>5</v>
      </c>
      <c r="C132" s="11" t="s">
        <v>165</v>
      </c>
      <c r="D132" s="1">
        <v>1</v>
      </c>
      <c r="E132" s="3">
        <v>20123</v>
      </c>
      <c r="F132" s="10">
        <v>1535.0829871600001</v>
      </c>
      <c r="G132" s="20">
        <f t="shared" si="2"/>
        <v>767.54149358000006</v>
      </c>
    </row>
    <row r="133" spans="1:7" x14ac:dyDescent="0.25">
      <c r="A133" s="17">
        <v>648</v>
      </c>
      <c r="B133" s="1" t="s">
        <v>5</v>
      </c>
      <c r="C133" s="11" t="s">
        <v>166</v>
      </c>
      <c r="D133" s="1">
        <v>1</v>
      </c>
      <c r="E133" s="3">
        <v>20123</v>
      </c>
      <c r="F133" s="10">
        <v>442.64772734000002</v>
      </c>
      <c r="G133" s="20">
        <f t="shared" si="2"/>
        <v>221.32386367000001</v>
      </c>
    </row>
    <row r="134" spans="1:7" x14ac:dyDescent="0.25">
      <c r="A134" s="17">
        <v>649</v>
      </c>
      <c r="B134" s="1" t="s">
        <v>5</v>
      </c>
      <c r="C134" s="11" t="s">
        <v>167</v>
      </c>
      <c r="D134" s="1">
        <v>1</v>
      </c>
      <c r="E134" s="3">
        <v>20123</v>
      </c>
      <c r="F134" s="10">
        <v>462.71744796000002</v>
      </c>
      <c r="G134" s="20">
        <f t="shared" si="2"/>
        <v>231.35872398000001</v>
      </c>
    </row>
    <row r="135" spans="1:7" x14ac:dyDescent="0.25">
      <c r="A135" s="17">
        <v>650</v>
      </c>
      <c r="B135" s="1" t="s">
        <v>5</v>
      </c>
      <c r="C135" s="11" t="s">
        <v>168</v>
      </c>
      <c r="D135" s="1">
        <v>1</v>
      </c>
      <c r="E135" s="3">
        <v>20123</v>
      </c>
      <c r="F135" s="10">
        <v>276.16693306000002</v>
      </c>
      <c r="G135" s="20">
        <f t="shared" si="2"/>
        <v>138.08346653000001</v>
      </c>
    </row>
    <row r="136" spans="1:7" x14ac:dyDescent="0.25">
      <c r="A136" s="17">
        <v>651</v>
      </c>
      <c r="B136" s="1" t="s">
        <v>18</v>
      </c>
      <c r="C136" s="11" t="s">
        <v>169</v>
      </c>
      <c r="D136" s="1">
        <v>1</v>
      </c>
      <c r="E136" s="3">
        <v>20123</v>
      </c>
      <c r="F136" s="10">
        <v>145.36747942</v>
      </c>
      <c r="G136" s="20">
        <f t="shared" si="2"/>
        <v>72.683739709999998</v>
      </c>
    </row>
    <row r="137" spans="1:7" x14ac:dyDescent="0.25">
      <c r="A137" s="17">
        <v>652</v>
      </c>
      <c r="B137" s="1" t="s">
        <v>18</v>
      </c>
      <c r="C137" s="11" t="s">
        <v>170</v>
      </c>
      <c r="D137" s="1">
        <v>1</v>
      </c>
      <c r="E137" s="3">
        <v>20123</v>
      </c>
      <c r="F137" s="10">
        <v>74.076987459999998</v>
      </c>
      <c r="G137" s="20">
        <f t="shared" si="2"/>
        <v>37.038493729999999</v>
      </c>
    </row>
    <row r="138" spans="1:7" x14ac:dyDescent="0.25">
      <c r="A138" s="17">
        <v>702</v>
      </c>
      <c r="B138" s="1" t="s">
        <v>5</v>
      </c>
      <c r="C138" s="11" t="s">
        <v>171</v>
      </c>
      <c r="D138" s="1">
        <v>1</v>
      </c>
      <c r="E138" s="3">
        <v>20121</v>
      </c>
      <c r="F138" s="10">
        <v>191.38296306000001</v>
      </c>
      <c r="G138" s="20">
        <f t="shared" si="2"/>
        <v>95.691481530000004</v>
      </c>
    </row>
    <row r="139" spans="1:7" x14ac:dyDescent="0.25">
      <c r="A139" s="17">
        <v>703</v>
      </c>
      <c r="B139" s="1" t="s">
        <v>5</v>
      </c>
      <c r="C139" s="11" t="s">
        <v>172</v>
      </c>
      <c r="D139" s="1">
        <v>1</v>
      </c>
      <c r="E139" s="3">
        <v>20121</v>
      </c>
      <c r="F139" s="10">
        <v>203.71805208000001</v>
      </c>
      <c r="G139" s="20">
        <f t="shared" si="2"/>
        <v>101.85902604</v>
      </c>
    </row>
    <row r="140" spans="1:7" x14ac:dyDescent="0.25">
      <c r="A140" s="17">
        <v>704</v>
      </c>
      <c r="B140" s="1" t="s">
        <v>6</v>
      </c>
      <c r="C140" s="11" t="s">
        <v>173</v>
      </c>
      <c r="D140" s="1">
        <v>1</v>
      </c>
      <c r="E140" s="3">
        <v>20121</v>
      </c>
      <c r="F140" s="10">
        <v>1905.7035603600004</v>
      </c>
      <c r="G140" s="20">
        <f t="shared" si="2"/>
        <v>952.85178018000022</v>
      </c>
    </row>
    <row r="141" spans="1:7" x14ac:dyDescent="0.25">
      <c r="A141" s="17">
        <v>705</v>
      </c>
      <c r="B141" s="1" t="s">
        <v>5</v>
      </c>
      <c r="C141" s="11" t="s">
        <v>174</v>
      </c>
      <c r="D141" s="1">
        <v>1</v>
      </c>
      <c r="E141" s="3">
        <v>20121</v>
      </c>
      <c r="F141" s="10">
        <v>200.79080089999999</v>
      </c>
      <c r="G141" s="20">
        <f t="shared" si="2"/>
        <v>100.39540045</v>
      </c>
    </row>
    <row r="142" spans="1:7" x14ac:dyDescent="0.25">
      <c r="A142" s="17">
        <v>706</v>
      </c>
      <c r="B142" s="1" t="s">
        <v>5</v>
      </c>
      <c r="C142" s="11" t="s">
        <v>175</v>
      </c>
      <c r="D142" s="1">
        <v>1</v>
      </c>
      <c r="E142" s="3">
        <v>20121</v>
      </c>
      <c r="F142" s="10">
        <v>314.46360556000002</v>
      </c>
      <c r="G142" s="20">
        <f t="shared" si="2"/>
        <v>157.23180278000001</v>
      </c>
    </row>
    <row r="143" spans="1:7" x14ac:dyDescent="0.25">
      <c r="A143" s="17">
        <v>707</v>
      </c>
      <c r="B143" s="1" t="s">
        <v>5</v>
      </c>
      <c r="C143" s="11" t="s">
        <v>176</v>
      </c>
      <c r="D143" s="1">
        <v>1</v>
      </c>
      <c r="E143" s="3">
        <v>20121</v>
      </c>
      <c r="F143" s="10">
        <v>210.62373442000001</v>
      </c>
      <c r="G143" s="20">
        <f t="shared" si="2"/>
        <v>105.31186721</v>
      </c>
    </row>
    <row r="144" spans="1:7" x14ac:dyDescent="0.25">
      <c r="A144" s="17">
        <v>708</v>
      </c>
      <c r="B144" s="1" t="s">
        <v>5</v>
      </c>
      <c r="C144" s="11" t="s">
        <v>177</v>
      </c>
      <c r="D144" s="1">
        <v>1</v>
      </c>
      <c r="E144" s="3">
        <v>20121</v>
      </c>
      <c r="F144" s="10">
        <v>213.56885905999999</v>
      </c>
      <c r="G144" s="20">
        <f t="shared" si="2"/>
        <v>106.78442953</v>
      </c>
    </row>
    <row r="145" spans="1:7" x14ac:dyDescent="0.25">
      <c r="A145" s="17">
        <v>709</v>
      </c>
      <c r="B145" s="1" t="s">
        <v>5</v>
      </c>
      <c r="C145" s="11" t="s">
        <v>178</v>
      </c>
      <c r="D145" s="1">
        <v>1</v>
      </c>
      <c r="E145" s="3">
        <v>20121</v>
      </c>
      <c r="F145" s="10">
        <v>148.88646177999999</v>
      </c>
      <c r="G145" s="20">
        <f t="shared" si="2"/>
        <v>74.443230889999995</v>
      </c>
    </row>
    <row r="146" spans="1:7" x14ac:dyDescent="0.25">
      <c r="A146" s="17">
        <v>710</v>
      </c>
      <c r="B146" s="1" t="s">
        <v>18</v>
      </c>
      <c r="C146" s="11" t="s">
        <v>179</v>
      </c>
      <c r="D146" s="1">
        <v>1</v>
      </c>
      <c r="E146" s="3">
        <v>20121</v>
      </c>
      <c r="F146" s="10">
        <v>501.50657000000007</v>
      </c>
      <c r="G146" s="20">
        <f t="shared" si="2"/>
        <v>250.75328500000003</v>
      </c>
    </row>
    <row r="147" spans="1:7" x14ac:dyDescent="0.25">
      <c r="A147" s="17">
        <v>711</v>
      </c>
      <c r="B147" s="1" t="s">
        <v>180</v>
      </c>
      <c r="C147" s="11" t="s">
        <v>181</v>
      </c>
      <c r="D147" s="1">
        <v>1</v>
      </c>
      <c r="E147" s="3">
        <v>20121</v>
      </c>
      <c r="F147" s="10">
        <v>2379.7094325400003</v>
      </c>
      <c r="G147" s="20">
        <f t="shared" si="2"/>
        <v>1189.8547162700002</v>
      </c>
    </row>
    <row r="148" spans="1:7" x14ac:dyDescent="0.25">
      <c r="A148" s="17">
        <v>712</v>
      </c>
      <c r="B148" s="1" t="s">
        <v>5</v>
      </c>
      <c r="C148" s="11" t="s">
        <v>182</v>
      </c>
      <c r="D148" s="1">
        <v>1</v>
      </c>
      <c r="E148" s="3">
        <v>20121</v>
      </c>
      <c r="F148" s="10">
        <v>153.34963784000001</v>
      </c>
      <c r="G148" s="20">
        <f t="shared" si="2"/>
        <v>76.674818920000007</v>
      </c>
    </row>
    <row r="149" spans="1:7" x14ac:dyDescent="0.25">
      <c r="A149" s="17">
        <v>713</v>
      </c>
      <c r="B149" s="1" t="s">
        <v>5</v>
      </c>
      <c r="C149" s="11" t="s">
        <v>183</v>
      </c>
      <c r="D149" s="1">
        <v>1</v>
      </c>
      <c r="E149" s="3">
        <v>20121</v>
      </c>
      <c r="F149" s="10">
        <v>124.58155896</v>
      </c>
      <c r="G149" s="20">
        <f t="shared" si="2"/>
        <v>62.290779479999998</v>
      </c>
    </row>
    <row r="150" spans="1:7" x14ac:dyDescent="0.25">
      <c r="A150" s="17">
        <v>714</v>
      </c>
      <c r="B150" s="1" t="s">
        <v>5</v>
      </c>
      <c r="C150" s="11" t="s">
        <v>184</v>
      </c>
      <c r="D150" s="1">
        <v>1</v>
      </c>
      <c r="E150" s="3">
        <v>20121</v>
      </c>
      <c r="F150" s="10">
        <v>165.51383174</v>
      </c>
      <c r="G150" s="20">
        <f t="shared" si="2"/>
        <v>82.75691587</v>
      </c>
    </row>
    <row r="151" spans="1:7" x14ac:dyDescent="0.25">
      <c r="A151" s="17">
        <v>715</v>
      </c>
      <c r="B151" s="1" t="s">
        <v>5</v>
      </c>
      <c r="C151" s="11" t="s">
        <v>185</v>
      </c>
      <c r="D151" s="1">
        <v>1</v>
      </c>
      <c r="E151" s="3">
        <v>20121</v>
      </c>
      <c r="F151" s="10">
        <v>203.07059495999999</v>
      </c>
      <c r="G151" s="20">
        <f t="shared" si="2"/>
        <v>101.53529748</v>
      </c>
    </row>
    <row r="152" spans="1:7" x14ac:dyDescent="0.25">
      <c r="A152" s="17">
        <v>716</v>
      </c>
      <c r="B152" s="1" t="s">
        <v>5</v>
      </c>
      <c r="C152" s="11" t="s">
        <v>186</v>
      </c>
      <c r="D152" s="1">
        <v>1</v>
      </c>
      <c r="E152" s="3">
        <v>20121</v>
      </c>
      <c r="F152" s="10">
        <v>304.68646821999999</v>
      </c>
      <c r="G152" s="20">
        <f t="shared" si="2"/>
        <v>152.34323411</v>
      </c>
    </row>
    <row r="153" spans="1:7" x14ac:dyDescent="0.25">
      <c r="A153" s="17">
        <v>717</v>
      </c>
      <c r="B153" s="1" t="s">
        <v>5</v>
      </c>
      <c r="C153" s="11" t="s">
        <v>187</v>
      </c>
      <c r="D153" s="1">
        <v>1</v>
      </c>
      <c r="E153" s="3">
        <v>20121</v>
      </c>
      <c r="F153" s="10">
        <v>350.40304982000004</v>
      </c>
      <c r="G153" s="20">
        <f t="shared" si="2"/>
        <v>175.20152491000002</v>
      </c>
    </row>
    <row r="154" spans="1:7" x14ac:dyDescent="0.25">
      <c r="A154" s="17">
        <v>718</v>
      </c>
      <c r="B154" s="1" t="s">
        <v>5</v>
      </c>
      <c r="C154" s="11" t="s">
        <v>188</v>
      </c>
      <c r="D154" s="1">
        <v>1</v>
      </c>
      <c r="E154" s="3">
        <v>20121</v>
      </c>
      <c r="F154" s="10">
        <v>414.65436006000004</v>
      </c>
      <c r="G154" s="20">
        <f t="shared" si="2"/>
        <v>207.32718003000002</v>
      </c>
    </row>
    <row r="155" spans="1:7" x14ac:dyDescent="0.25">
      <c r="A155" s="17">
        <v>719</v>
      </c>
      <c r="B155" s="1" t="s">
        <v>5</v>
      </c>
      <c r="C155" s="11" t="s">
        <v>189</v>
      </c>
      <c r="D155" s="1">
        <v>1</v>
      </c>
      <c r="E155" s="3">
        <v>20121</v>
      </c>
      <c r="F155" s="10">
        <v>604.28025246000004</v>
      </c>
      <c r="G155" s="20">
        <f t="shared" si="2"/>
        <v>302.14012623000002</v>
      </c>
    </row>
    <row r="156" spans="1:7" x14ac:dyDescent="0.25">
      <c r="A156" s="17">
        <v>720</v>
      </c>
      <c r="B156" s="1" t="s">
        <v>5</v>
      </c>
      <c r="C156" s="11" t="s">
        <v>190</v>
      </c>
      <c r="D156" s="1">
        <v>1</v>
      </c>
      <c r="E156" s="3">
        <v>20121</v>
      </c>
      <c r="F156" s="10">
        <v>751.88652458000001</v>
      </c>
      <c r="G156" s="20">
        <f t="shared" si="2"/>
        <v>375.94326229000001</v>
      </c>
    </row>
    <row r="157" spans="1:7" x14ac:dyDescent="0.25">
      <c r="A157" s="17">
        <v>721</v>
      </c>
      <c r="B157" s="1" t="s">
        <v>5</v>
      </c>
      <c r="C157" s="11" t="s">
        <v>191</v>
      </c>
      <c r="D157" s="1">
        <v>1</v>
      </c>
      <c r="E157" s="3">
        <v>20121</v>
      </c>
      <c r="F157" s="10">
        <v>174.90739060000001</v>
      </c>
      <c r="G157" s="20">
        <f t="shared" si="2"/>
        <v>87.453695300000007</v>
      </c>
    </row>
    <row r="158" spans="1:7" x14ac:dyDescent="0.25">
      <c r="A158" s="17">
        <v>722</v>
      </c>
      <c r="B158" s="1" t="s">
        <v>5</v>
      </c>
      <c r="C158" s="11" t="s">
        <v>192</v>
      </c>
      <c r="D158" s="1">
        <v>1</v>
      </c>
      <c r="E158" s="3">
        <v>20121</v>
      </c>
      <c r="F158" s="10">
        <v>552.13743810000005</v>
      </c>
      <c r="G158" s="20">
        <f t="shared" si="2"/>
        <v>276.06871905000003</v>
      </c>
    </row>
    <row r="159" spans="1:7" x14ac:dyDescent="0.25">
      <c r="A159" s="17">
        <v>723</v>
      </c>
      <c r="B159" s="1" t="s">
        <v>5</v>
      </c>
      <c r="C159" s="11" t="s">
        <v>193</v>
      </c>
      <c r="D159" s="1">
        <v>1</v>
      </c>
      <c r="E159" s="3">
        <v>20121</v>
      </c>
      <c r="F159" s="10">
        <v>311.14848410000002</v>
      </c>
      <c r="G159" s="20">
        <f t="shared" si="2"/>
        <v>155.57424205000001</v>
      </c>
    </row>
    <row r="160" spans="1:7" x14ac:dyDescent="0.25">
      <c r="A160" s="17">
        <v>724</v>
      </c>
      <c r="B160" s="1" t="s">
        <v>5</v>
      </c>
      <c r="C160" s="11" t="s">
        <v>194</v>
      </c>
      <c r="D160" s="1">
        <v>1</v>
      </c>
      <c r="E160" s="3">
        <v>20121</v>
      </c>
      <c r="F160" s="10">
        <v>269.77499676000002</v>
      </c>
      <c r="G160" s="20">
        <f t="shared" si="2"/>
        <v>134.88749838000001</v>
      </c>
    </row>
    <row r="161" spans="1:7" x14ac:dyDescent="0.25">
      <c r="A161" s="17">
        <v>725</v>
      </c>
      <c r="B161" s="1" t="s">
        <v>5</v>
      </c>
      <c r="C161" s="11" t="s">
        <v>195</v>
      </c>
      <c r="D161" s="1">
        <v>1</v>
      </c>
      <c r="E161" s="3">
        <v>20121</v>
      </c>
      <c r="F161" s="10">
        <v>220.61373871999999</v>
      </c>
      <c r="G161" s="20">
        <f t="shared" si="2"/>
        <v>110.30686935999999</v>
      </c>
    </row>
    <row r="162" spans="1:7" x14ac:dyDescent="0.25">
      <c r="A162" s="17">
        <v>726</v>
      </c>
      <c r="B162" s="1" t="s">
        <v>18</v>
      </c>
      <c r="C162" s="11" t="s">
        <v>196</v>
      </c>
      <c r="D162" s="1">
        <v>1</v>
      </c>
      <c r="E162" s="3">
        <v>20121</v>
      </c>
      <c r="F162" s="10">
        <v>241.75573980000001</v>
      </c>
      <c r="G162" s="20">
        <f t="shared" si="2"/>
        <v>120.87786990000001</v>
      </c>
    </row>
    <row r="163" spans="1:7" x14ac:dyDescent="0.25">
      <c r="A163" s="17">
        <v>727</v>
      </c>
      <c r="B163" s="1" t="s">
        <v>18</v>
      </c>
      <c r="C163" s="11" t="s">
        <v>197</v>
      </c>
      <c r="D163" s="1">
        <v>1</v>
      </c>
      <c r="E163" s="3">
        <v>20121</v>
      </c>
      <c r="F163" s="10">
        <v>231.121813</v>
      </c>
      <c r="G163" s="20">
        <f t="shared" si="2"/>
        <v>115.5609065</v>
      </c>
    </row>
    <row r="164" spans="1:7" x14ac:dyDescent="0.25">
      <c r="A164" s="17">
        <v>1010</v>
      </c>
      <c r="B164" s="1" t="s">
        <v>12</v>
      </c>
      <c r="C164" s="11" t="s">
        <v>198</v>
      </c>
      <c r="D164" s="1">
        <v>1</v>
      </c>
      <c r="E164" s="3">
        <v>20121</v>
      </c>
      <c r="F164" s="10">
        <v>2128.3877496599998</v>
      </c>
      <c r="G164" s="20">
        <f t="shared" si="2"/>
        <v>1064.1938748299999</v>
      </c>
    </row>
    <row r="165" spans="1:7" x14ac:dyDescent="0.25">
      <c r="A165" s="17">
        <v>1011</v>
      </c>
      <c r="B165" s="1" t="s">
        <v>5</v>
      </c>
      <c r="C165" s="11" t="s">
        <v>199</v>
      </c>
      <c r="D165" s="1">
        <v>1</v>
      </c>
      <c r="E165" s="3">
        <v>20121</v>
      </c>
      <c r="F165" s="10">
        <v>146.34280748</v>
      </c>
      <c r="G165" s="20">
        <f t="shared" si="2"/>
        <v>73.171403740000002</v>
      </c>
    </row>
    <row r="166" spans="1:7" x14ac:dyDescent="0.25">
      <c r="A166" s="17">
        <v>1012</v>
      </c>
      <c r="B166" s="1" t="s">
        <v>5</v>
      </c>
      <c r="C166" s="11" t="s">
        <v>200</v>
      </c>
      <c r="D166" s="1">
        <v>1</v>
      </c>
      <c r="E166" s="3">
        <v>20121</v>
      </c>
      <c r="F166" s="10">
        <v>309.82192368</v>
      </c>
      <c r="G166" s="20">
        <f t="shared" si="2"/>
        <v>154.91096184</v>
      </c>
    </row>
    <row r="167" spans="1:7" x14ac:dyDescent="0.25">
      <c r="A167" s="17">
        <v>1013</v>
      </c>
      <c r="B167" s="1" t="s">
        <v>5</v>
      </c>
      <c r="C167" s="11" t="s">
        <v>201</v>
      </c>
      <c r="D167" s="1">
        <v>1</v>
      </c>
      <c r="E167" s="3">
        <v>20121</v>
      </c>
      <c r="F167" s="10">
        <v>322.65974684000003</v>
      </c>
      <c r="G167" s="20">
        <f t="shared" si="2"/>
        <v>161.32987342000001</v>
      </c>
    </row>
    <row r="168" spans="1:7" x14ac:dyDescent="0.25">
      <c r="A168" s="17">
        <v>1015</v>
      </c>
      <c r="B168" s="1" t="s">
        <v>5</v>
      </c>
      <c r="C168" s="11" t="s">
        <v>202</v>
      </c>
      <c r="D168" s="1">
        <v>1</v>
      </c>
      <c r="E168" s="3">
        <v>20121</v>
      </c>
      <c r="F168" s="10">
        <v>405.41809782000001</v>
      </c>
      <c r="G168" s="20">
        <f t="shared" si="2"/>
        <v>202.70904891000001</v>
      </c>
    </row>
    <row r="169" spans="1:7" x14ac:dyDescent="0.25">
      <c r="A169" s="17">
        <v>1016</v>
      </c>
      <c r="B169" s="1" t="s">
        <v>5</v>
      </c>
      <c r="C169" s="11" t="s">
        <v>34</v>
      </c>
      <c r="D169" s="9">
        <v>1</v>
      </c>
      <c r="E169" s="7">
        <v>20121</v>
      </c>
      <c r="F169" s="10">
        <v>2124.28791692</v>
      </c>
      <c r="G169" s="20">
        <v>1479.8</v>
      </c>
    </row>
    <row r="170" spans="1:7" x14ac:dyDescent="0.25">
      <c r="A170" s="17">
        <v>1017</v>
      </c>
      <c r="B170" s="1" t="s">
        <v>5</v>
      </c>
      <c r="C170" s="11" t="s">
        <v>203</v>
      </c>
      <c r="D170" s="1">
        <v>1</v>
      </c>
      <c r="E170" s="3">
        <v>20121</v>
      </c>
      <c r="F170" s="10">
        <v>368.54289982</v>
      </c>
      <c r="G170" s="20">
        <f t="shared" si="2"/>
        <v>184.27144991</v>
      </c>
    </row>
    <row r="171" spans="1:7" x14ac:dyDescent="0.25">
      <c r="A171" s="17">
        <v>1018</v>
      </c>
      <c r="B171" s="1" t="s">
        <v>5</v>
      </c>
      <c r="C171" s="11" t="s">
        <v>204</v>
      </c>
      <c r="D171" s="1">
        <v>1</v>
      </c>
      <c r="E171" s="3">
        <v>20121</v>
      </c>
      <c r="F171" s="10">
        <v>660.13070407999999</v>
      </c>
      <c r="G171" s="20">
        <f t="shared" si="2"/>
        <v>330.06535203999999</v>
      </c>
    </row>
    <row r="172" spans="1:7" x14ac:dyDescent="0.25">
      <c r="A172" s="17">
        <v>1019</v>
      </c>
      <c r="B172" s="1" t="s">
        <v>5</v>
      </c>
      <c r="C172" s="11" t="s">
        <v>205</v>
      </c>
      <c r="D172" s="1">
        <v>1</v>
      </c>
      <c r="E172" s="3">
        <v>20121</v>
      </c>
      <c r="F172" s="10">
        <v>227.70940031999999</v>
      </c>
      <c r="G172" s="20">
        <f t="shared" si="2"/>
        <v>113.85470015999999</v>
      </c>
    </row>
    <row r="173" spans="1:7" x14ac:dyDescent="0.25">
      <c r="A173" s="17">
        <v>1020</v>
      </c>
      <c r="B173" s="1" t="s">
        <v>5</v>
      </c>
      <c r="C173" s="11" t="s">
        <v>206</v>
      </c>
      <c r="D173" s="1">
        <v>1</v>
      </c>
      <c r="E173" s="3">
        <v>20121</v>
      </c>
      <c r="F173" s="10">
        <v>128.83591451999999</v>
      </c>
      <c r="G173" s="20">
        <f t="shared" si="2"/>
        <v>64.417957259999994</v>
      </c>
    </row>
    <row r="174" spans="1:7" x14ac:dyDescent="0.25">
      <c r="A174" s="17">
        <v>1022</v>
      </c>
      <c r="B174" s="1" t="s">
        <v>5</v>
      </c>
      <c r="C174" s="11" t="s">
        <v>207</v>
      </c>
      <c r="D174" s="1">
        <v>1</v>
      </c>
      <c r="E174" s="3">
        <v>20121</v>
      </c>
      <c r="F174" s="10">
        <v>220.14014990000001</v>
      </c>
      <c r="G174" s="20">
        <f t="shared" si="2"/>
        <v>110.07007495000001</v>
      </c>
    </row>
    <row r="175" spans="1:7" x14ac:dyDescent="0.25">
      <c r="A175" s="17">
        <v>1023</v>
      </c>
      <c r="B175" s="1" t="s">
        <v>5</v>
      </c>
      <c r="C175" s="11" t="s">
        <v>208</v>
      </c>
      <c r="D175" s="1">
        <v>1</v>
      </c>
      <c r="E175" s="3">
        <v>20121</v>
      </c>
      <c r="F175" s="10">
        <v>237.80170213999997</v>
      </c>
      <c r="G175" s="20">
        <f t="shared" si="2"/>
        <v>118.90085106999999</v>
      </c>
    </row>
    <row r="176" spans="1:7" x14ac:dyDescent="0.25">
      <c r="A176" s="17">
        <v>1024</v>
      </c>
      <c r="B176" s="1" t="s">
        <v>5</v>
      </c>
      <c r="C176" s="11" t="s">
        <v>209</v>
      </c>
      <c r="D176" s="1">
        <v>1</v>
      </c>
      <c r="E176" s="3">
        <v>20121</v>
      </c>
      <c r="F176" s="10">
        <v>175.83739987999999</v>
      </c>
      <c r="G176" s="20">
        <f t="shared" si="2"/>
        <v>87.918699939999996</v>
      </c>
    </row>
    <row r="177" spans="1:7" x14ac:dyDescent="0.25">
      <c r="A177" s="17">
        <v>1025</v>
      </c>
      <c r="B177" s="1" t="s">
        <v>5</v>
      </c>
      <c r="C177" s="11" t="s">
        <v>210</v>
      </c>
      <c r="D177" s="1">
        <v>1</v>
      </c>
      <c r="E177" s="3">
        <v>20121</v>
      </c>
      <c r="F177" s="10">
        <v>463.70781346000001</v>
      </c>
      <c r="G177" s="20">
        <f t="shared" si="2"/>
        <v>231.85390673000001</v>
      </c>
    </row>
    <row r="178" spans="1:7" x14ac:dyDescent="0.25">
      <c r="A178" s="17">
        <v>1026</v>
      </c>
      <c r="B178" s="1" t="s">
        <v>18</v>
      </c>
      <c r="C178" s="11" t="s">
        <v>211</v>
      </c>
      <c r="D178" s="1">
        <v>1</v>
      </c>
      <c r="E178" s="3">
        <v>20121</v>
      </c>
      <c r="F178" s="10">
        <v>340.56799469999999</v>
      </c>
      <c r="G178" s="20">
        <f t="shared" si="2"/>
        <v>170.28399734999999</v>
      </c>
    </row>
    <row r="179" spans="1:7" x14ac:dyDescent="0.25">
      <c r="A179" s="17">
        <v>1027</v>
      </c>
      <c r="B179" s="1" t="s">
        <v>6</v>
      </c>
      <c r="C179" s="11" t="s">
        <v>205</v>
      </c>
      <c r="D179" s="1">
        <v>1</v>
      </c>
      <c r="E179" s="3">
        <v>20121</v>
      </c>
      <c r="F179" s="10">
        <v>123.67090064</v>
      </c>
      <c r="G179" s="20">
        <f t="shared" si="2"/>
        <v>61.83545032</v>
      </c>
    </row>
    <row r="180" spans="1:7" x14ac:dyDescent="0.25">
      <c r="A180" s="17">
        <v>1028</v>
      </c>
      <c r="B180" s="1" t="s">
        <v>5</v>
      </c>
      <c r="C180" s="11" t="s">
        <v>212</v>
      </c>
      <c r="D180" s="1">
        <v>1</v>
      </c>
      <c r="E180" s="3">
        <v>20121</v>
      </c>
      <c r="F180" s="10">
        <v>1571.5811057799999</v>
      </c>
      <c r="G180" s="20">
        <f t="shared" si="2"/>
        <v>785.79055288999996</v>
      </c>
    </row>
    <row r="181" spans="1:7" x14ac:dyDescent="0.25">
      <c r="A181" s="17">
        <v>1029</v>
      </c>
      <c r="B181" s="1" t="s">
        <v>5</v>
      </c>
      <c r="C181" s="11" t="s">
        <v>213</v>
      </c>
      <c r="D181" s="1">
        <v>1</v>
      </c>
      <c r="E181" s="3">
        <v>20121</v>
      </c>
      <c r="F181" s="10">
        <v>613.72971494000001</v>
      </c>
      <c r="G181" s="20">
        <f t="shared" si="2"/>
        <v>306.86485747</v>
      </c>
    </row>
    <row r="182" spans="1:7" x14ac:dyDescent="0.25">
      <c r="A182" s="17">
        <v>1030</v>
      </c>
      <c r="B182" s="1" t="s">
        <v>5</v>
      </c>
      <c r="C182" s="11" t="s">
        <v>214</v>
      </c>
      <c r="D182" s="1">
        <v>1</v>
      </c>
      <c r="E182" s="3">
        <v>20121</v>
      </c>
      <c r="F182" s="10">
        <v>242.44165247999999</v>
      </c>
      <c r="G182" s="20">
        <f t="shared" si="2"/>
        <v>121.22082623999999</v>
      </c>
    </row>
    <row r="183" spans="1:7" x14ac:dyDescent="0.25">
      <c r="A183" s="17">
        <v>1031</v>
      </c>
      <c r="B183" s="1" t="s">
        <v>5</v>
      </c>
      <c r="C183" s="11" t="s">
        <v>215</v>
      </c>
      <c r="D183" s="1">
        <v>1</v>
      </c>
      <c r="E183" s="3">
        <v>20121</v>
      </c>
      <c r="F183" s="10">
        <v>520.81555121999997</v>
      </c>
      <c r="G183" s="20">
        <f t="shared" si="2"/>
        <v>260.40777560999999</v>
      </c>
    </row>
    <row r="184" spans="1:7" x14ac:dyDescent="0.25">
      <c r="A184" s="17">
        <v>1032</v>
      </c>
      <c r="B184" s="1" t="s">
        <v>5</v>
      </c>
      <c r="C184" s="11" t="s">
        <v>216</v>
      </c>
      <c r="D184" s="1">
        <v>1</v>
      </c>
      <c r="E184" s="3">
        <v>20121</v>
      </c>
      <c r="F184" s="10">
        <v>203.8913699</v>
      </c>
      <c r="G184" s="20">
        <f t="shared" si="2"/>
        <v>101.94568495</v>
      </c>
    </row>
    <row r="185" spans="1:7" x14ac:dyDescent="0.25">
      <c r="A185" s="17">
        <v>1033</v>
      </c>
      <c r="B185" s="1" t="s">
        <v>18</v>
      </c>
      <c r="C185" s="11" t="s">
        <v>217</v>
      </c>
      <c r="D185" s="1">
        <v>1</v>
      </c>
      <c r="E185" s="3">
        <v>20121</v>
      </c>
      <c r="F185" s="10">
        <v>415.65133893999996</v>
      </c>
      <c r="G185" s="20">
        <f t="shared" si="2"/>
        <v>207.82566946999998</v>
      </c>
    </row>
    <row r="186" spans="1:7" x14ac:dyDescent="0.25">
      <c r="A186" s="17">
        <v>1034</v>
      </c>
      <c r="B186" s="1" t="s">
        <v>5</v>
      </c>
      <c r="C186" s="11" t="s">
        <v>218</v>
      </c>
      <c r="D186" s="1">
        <v>1</v>
      </c>
      <c r="E186" s="3">
        <v>20121</v>
      </c>
      <c r="F186" s="10">
        <v>327.94664805999997</v>
      </c>
      <c r="G186" s="20">
        <f t="shared" si="2"/>
        <v>163.97332402999999</v>
      </c>
    </row>
    <row r="187" spans="1:7" x14ac:dyDescent="0.25">
      <c r="A187" s="17">
        <v>1035</v>
      </c>
      <c r="B187" s="1" t="s">
        <v>5</v>
      </c>
      <c r="C187" s="11" t="s">
        <v>219</v>
      </c>
      <c r="D187" s="1">
        <v>1</v>
      </c>
      <c r="E187" s="3">
        <v>20121</v>
      </c>
      <c r="F187" s="10">
        <v>436.53732323999998</v>
      </c>
      <c r="G187" s="20">
        <f t="shared" si="2"/>
        <v>218.26866161999999</v>
      </c>
    </row>
    <row r="188" spans="1:7" x14ac:dyDescent="0.25">
      <c r="A188" s="17">
        <v>1036</v>
      </c>
      <c r="B188" s="1" t="s">
        <v>5</v>
      </c>
      <c r="C188" s="11" t="s">
        <v>220</v>
      </c>
      <c r="D188" s="1">
        <v>1</v>
      </c>
      <c r="E188" s="3">
        <v>20121</v>
      </c>
      <c r="F188" s="10">
        <v>1455.6290845600001</v>
      </c>
      <c r="G188" s="20">
        <f t="shared" si="2"/>
        <v>727.81454228000007</v>
      </c>
    </row>
    <row r="189" spans="1:7" x14ac:dyDescent="0.25">
      <c r="A189" s="17">
        <v>1038</v>
      </c>
      <c r="B189" s="1" t="s">
        <v>6</v>
      </c>
      <c r="C189" s="11" t="s">
        <v>221</v>
      </c>
      <c r="D189" s="1">
        <v>1</v>
      </c>
      <c r="E189" s="3">
        <v>20121</v>
      </c>
      <c r="F189" s="10">
        <v>357.85721766</v>
      </c>
      <c r="G189" s="20">
        <f t="shared" si="2"/>
        <v>178.92860883</v>
      </c>
    </row>
    <row r="190" spans="1:7" x14ac:dyDescent="0.25">
      <c r="A190" s="17">
        <v>1039</v>
      </c>
      <c r="B190" s="1" t="s">
        <v>5</v>
      </c>
      <c r="C190" s="11" t="s">
        <v>222</v>
      </c>
      <c r="D190" s="1">
        <v>1</v>
      </c>
      <c r="E190" s="3">
        <v>20121</v>
      </c>
      <c r="F190" s="10">
        <v>284.99897490000001</v>
      </c>
      <c r="G190" s="20">
        <f t="shared" si="2"/>
        <v>142.49948745</v>
      </c>
    </row>
    <row r="191" spans="1:7" x14ac:dyDescent="0.25">
      <c r="A191" s="17">
        <v>1040</v>
      </c>
      <c r="B191" s="1" t="s">
        <v>6</v>
      </c>
      <c r="C191" s="11" t="s">
        <v>220</v>
      </c>
      <c r="D191" s="1">
        <v>1</v>
      </c>
      <c r="E191" s="3">
        <v>20121</v>
      </c>
      <c r="F191" s="10">
        <v>182.31865493999999</v>
      </c>
      <c r="G191" s="20">
        <f t="shared" si="2"/>
        <v>91.159327469999994</v>
      </c>
    </row>
    <row r="192" spans="1:7" x14ac:dyDescent="0.25">
      <c r="A192" s="17">
        <v>1041</v>
      </c>
      <c r="B192" s="1" t="s">
        <v>5</v>
      </c>
      <c r="C192" s="11" t="s">
        <v>223</v>
      </c>
      <c r="D192" s="1">
        <v>1</v>
      </c>
      <c r="E192" s="3">
        <v>20121</v>
      </c>
      <c r="F192" s="10">
        <v>458.16252355999995</v>
      </c>
      <c r="G192" s="20">
        <f t="shared" si="2"/>
        <v>229.08126177999998</v>
      </c>
    </row>
    <row r="193" spans="1:7" x14ac:dyDescent="0.25">
      <c r="A193" s="17">
        <v>1042</v>
      </c>
      <c r="B193" s="1" t="s">
        <v>5</v>
      </c>
      <c r="C193" s="11" t="s">
        <v>224</v>
      </c>
      <c r="D193" s="1">
        <v>1</v>
      </c>
      <c r="E193" s="3">
        <v>20121</v>
      </c>
      <c r="F193" s="10">
        <v>274.82185828000001</v>
      </c>
      <c r="G193" s="20">
        <f t="shared" ref="G193:G256" si="3">+F193/2</f>
        <v>137.41092914000001</v>
      </c>
    </row>
    <row r="194" spans="1:7" x14ac:dyDescent="0.25">
      <c r="A194" s="17">
        <v>1043</v>
      </c>
      <c r="B194" s="1" t="s">
        <v>5</v>
      </c>
      <c r="C194" s="11" t="s">
        <v>225</v>
      </c>
      <c r="D194" s="1">
        <v>1</v>
      </c>
      <c r="E194" s="3">
        <v>20121</v>
      </c>
      <c r="F194" s="10">
        <v>683.89472953999996</v>
      </c>
      <c r="G194" s="20">
        <f t="shared" si="3"/>
        <v>341.94736476999998</v>
      </c>
    </row>
    <row r="195" spans="1:7" x14ac:dyDescent="0.25">
      <c r="A195" s="17">
        <v>1067</v>
      </c>
      <c r="B195" s="1" t="s">
        <v>6</v>
      </c>
      <c r="C195" s="11" t="s">
        <v>226</v>
      </c>
      <c r="D195" s="1">
        <v>1</v>
      </c>
      <c r="E195" s="3">
        <v>20121</v>
      </c>
      <c r="F195" s="10">
        <v>182.56098395999999</v>
      </c>
      <c r="G195" s="20">
        <f t="shared" si="3"/>
        <v>91.280491979999994</v>
      </c>
    </row>
    <row r="196" spans="1:7" x14ac:dyDescent="0.25">
      <c r="A196" s="17">
        <v>1068</v>
      </c>
      <c r="B196" s="1" t="s">
        <v>5</v>
      </c>
      <c r="C196" s="11" t="s">
        <v>227</v>
      </c>
      <c r="D196" s="1">
        <v>1</v>
      </c>
      <c r="E196" s="3">
        <v>20121</v>
      </c>
      <c r="F196" s="10">
        <v>66.667691520000005</v>
      </c>
      <c r="G196" s="20">
        <f t="shared" si="3"/>
        <v>33.333845760000003</v>
      </c>
    </row>
    <row r="197" spans="1:7" x14ac:dyDescent="0.25">
      <c r="A197" s="17">
        <v>1069</v>
      </c>
      <c r="B197" s="1" t="s">
        <v>5</v>
      </c>
      <c r="C197" s="11" t="s">
        <v>228</v>
      </c>
      <c r="D197" s="1">
        <v>1</v>
      </c>
      <c r="E197" s="3">
        <v>20121</v>
      </c>
      <c r="F197" s="10">
        <v>94.033649359999998</v>
      </c>
      <c r="G197" s="20">
        <f t="shared" si="3"/>
        <v>47.016824679999999</v>
      </c>
    </row>
    <row r="198" spans="1:7" x14ac:dyDescent="0.25">
      <c r="A198" s="17">
        <v>1080</v>
      </c>
      <c r="B198" s="1" t="s">
        <v>5</v>
      </c>
      <c r="C198" s="11" t="s">
        <v>229</v>
      </c>
      <c r="D198" s="1">
        <v>1</v>
      </c>
      <c r="E198" s="3">
        <v>20121</v>
      </c>
      <c r="F198" s="10">
        <v>197.81085773999999</v>
      </c>
      <c r="G198" s="20">
        <f t="shared" si="3"/>
        <v>98.905428869999994</v>
      </c>
    </row>
    <row r="199" spans="1:7" x14ac:dyDescent="0.25">
      <c r="A199" s="17">
        <v>1100</v>
      </c>
      <c r="B199" s="1" t="s">
        <v>5</v>
      </c>
      <c r="C199" s="11" t="s">
        <v>230</v>
      </c>
      <c r="D199" s="1">
        <v>1</v>
      </c>
      <c r="E199" s="3">
        <v>20121</v>
      </c>
      <c r="F199" s="10">
        <v>263.32904719999999</v>
      </c>
      <c r="G199" s="20">
        <f t="shared" si="3"/>
        <v>131.6645236</v>
      </c>
    </row>
    <row r="200" spans="1:7" x14ac:dyDescent="0.25">
      <c r="A200" s="17">
        <v>1719</v>
      </c>
      <c r="B200" s="1" t="s">
        <v>14</v>
      </c>
      <c r="C200" s="11" t="s">
        <v>231</v>
      </c>
      <c r="D200" s="1">
        <v>1</v>
      </c>
      <c r="E200" s="3">
        <v>20121</v>
      </c>
      <c r="F200" s="10">
        <v>112.31043688</v>
      </c>
      <c r="G200" s="20">
        <f t="shared" si="3"/>
        <v>56.155218439999999</v>
      </c>
    </row>
    <row r="201" spans="1:7" x14ac:dyDescent="0.25">
      <c r="A201" s="17">
        <v>5001</v>
      </c>
      <c r="B201" s="1" t="s">
        <v>6</v>
      </c>
      <c r="C201" s="11" t="s">
        <v>232</v>
      </c>
      <c r="D201" s="4">
        <v>6</v>
      </c>
      <c r="E201" s="5">
        <v>20146</v>
      </c>
      <c r="F201" s="10">
        <v>207.10895726000001</v>
      </c>
      <c r="G201" s="20">
        <f t="shared" si="3"/>
        <v>103.55447863000001</v>
      </c>
    </row>
    <row r="202" spans="1:7" x14ac:dyDescent="0.25">
      <c r="A202" s="17">
        <v>5004</v>
      </c>
      <c r="B202" s="1" t="s">
        <v>18</v>
      </c>
      <c r="C202" s="11" t="s">
        <v>233</v>
      </c>
      <c r="D202" s="6">
        <v>6</v>
      </c>
      <c r="E202" s="8">
        <v>20144</v>
      </c>
      <c r="F202" s="10">
        <v>317.03443205999997</v>
      </c>
      <c r="G202" s="20">
        <f t="shared" si="3"/>
        <v>158.51721602999999</v>
      </c>
    </row>
    <row r="203" spans="1:7" x14ac:dyDescent="0.25">
      <c r="A203" s="17">
        <v>5084</v>
      </c>
      <c r="B203" s="1" t="s">
        <v>5</v>
      </c>
      <c r="C203" s="11" t="s">
        <v>234</v>
      </c>
      <c r="D203" s="4">
        <v>6</v>
      </c>
      <c r="E203" s="5">
        <v>20143</v>
      </c>
      <c r="F203" s="10">
        <v>467.89751412000004</v>
      </c>
      <c r="G203" s="20">
        <f t="shared" si="3"/>
        <v>233.94875706000002</v>
      </c>
    </row>
    <row r="204" spans="1:7" x14ac:dyDescent="0.25">
      <c r="A204" s="17">
        <v>5085</v>
      </c>
      <c r="B204" s="1" t="s">
        <v>5</v>
      </c>
      <c r="C204" s="11" t="s">
        <v>235</v>
      </c>
      <c r="D204" s="4">
        <v>6</v>
      </c>
      <c r="E204" s="5">
        <v>20142</v>
      </c>
      <c r="F204" s="10">
        <v>385.94651757999998</v>
      </c>
      <c r="G204" s="20">
        <f t="shared" si="3"/>
        <v>192.97325878999999</v>
      </c>
    </row>
    <row r="205" spans="1:7" x14ac:dyDescent="0.25">
      <c r="A205" s="17">
        <v>5087</v>
      </c>
      <c r="B205" s="1" t="s">
        <v>5</v>
      </c>
      <c r="C205" s="11" t="s">
        <v>236</v>
      </c>
      <c r="D205" s="1">
        <v>1</v>
      </c>
      <c r="E205" s="3">
        <v>20144</v>
      </c>
      <c r="F205" s="10">
        <v>256.48952027999997</v>
      </c>
      <c r="G205" s="20">
        <f t="shared" si="3"/>
        <v>128.24476013999998</v>
      </c>
    </row>
    <row r="206" spans="1:7" x14ac:dyDescent="0.25">
      <c r="A206" s="17">
        <v>5088</v>
      </c>
      <c r="B206" s="1" t="s">
        <v>6</v>
      </c>
      <c r="C206" s="11" t="s">
        <v>237</v>
      </c>
      <c r="D206" s="1">
        <v>6</v>
      </c>
      <c r="E206" s="3">
        <v>20144</v>
      </c>
      <c r="F206" s="10">
        <v>430.06360526000003</v>
      </c>
      <c r="G206" s="20">
        <f t="shared" si="3"/>
        <v>215.03180263000002</v>
      </c>
    </row>
    <row r="207" spans="1:7" x14ac:dyDescent="0.25">
      <c r="A207" s="17">
        <v>5089</v>
      </c>
      <c r="B207" s="1" t="s">
        <v>5</v>
      </c>
      <c r="C207" s="11" t="s">
        <v>238</v>
      </c>
      <c r="D207" s="1">
        <v>1</v>
      </c>
      <c r="E207" s="3">
        <v>20123</v>
      </c>
      <c r="F207" s="10">
        <v>101.43332796</v>
      </c>
      <c r="G207" s="20">
        <f t="shared" si="3"/>
        <v>50.71666398</v>
      </c>
    </row>
    <row r="208" spans="1:7" x14ac:dyDescent="0.25">
      <c r="A208" s="17">
        <v>5090</v>
      </c>
      <c r="B208" s="1" t="s">
        <v>5</v>
      </c>
      <c r="C208" s="11" t="s">
        <v>239</v>
      </c>
      <c r="D208" s="1">
        <v>1</v>
      </c>
      <c r="E208" s="3">
        <v>20123</v>
      </c>
      <c r="F208" s="10">
        <v>613.94586185999992</v>
      </c>
      <c r="G208" s="20">
        <f t="shared" si="3"/>
        <v>306.97293092999996</v>
      </c>
    </row>
    <row r="209" spans="1:7" x14ac:dyDescent="0.25">
      <c r="A209" s="17">
        <v>5091</v>
      </c>
      <c r="B209" s="1" t="s">
        <v>6</v>
      </c>
      <c r="C209" s="11" t="s">
        <v>240</v>
      </c>
      <c r="D209" s="1">
        <v>1</v>
      </c>
      <c r="E209" s="3">
        <v>20123</v>
      </c>
      <c r="F209" s="10">
        <v>820.54284971999994</v>
      </c>
      <c r="G209" s="20">
        <f t="shared" si="3"/>
        <v>410.27142485999997</v>
      </c>
    </row>
    <row r="210" spans="1:7" x14ac:dyDescent="0.25">
      <c r="A210" s="17">
        <v>5092</v>
      </c>
      <c r="B210" s="1" t="s">
        <v>5</v>
      </c>
      <c r="C210" s="11" t="s">
        <v>241</v>
      </c>
      <c r="D210" s="1">
        <v>1</v>
      </c>
      <c r="E210" s="3">
        <v>20123</v>
      </c>
      <c r="F210" s="10">
        <v>896.18680269999993</v>
      </c>
      <c r="G210" s="20">
        <f t="shared" si="3"/>
        <v>448.09340134999997</v>
      </c>
    </row>
    <row r="211" spans="1:7" x14ac:dyDescent="0.25">
      <c r="A211" s="17">
        <v>5093</v>
      </c>
      <c r="B211" s="1" t="s">
        <v>5</v>
      </c>
      <c r="C211" s="11" t="s">
        <v>242</v>
      </c>
      <c r="D211" s="1">
        <v>1</v>
      </c>
      <c r="E211" s="3">
        <v>20123</v>
      </c>
      <c r="F211" s="10">
        <v>920.39610930000003</v>
      </c>
      <c r="G211" s="20">
        <f t="shared" si="3"/>
        <v>460.19805465000002</v>
      </c>
    </row>
    <row r="212" spans="1:7" x14ac:dyDescent="0.25">
      <c r="A212" s="17">
        <v>5094</v>
      </c>
      <c r="B212" s="1" t="s">
        <v>5</v>
      </c>
      <c r="C212" s="11" t="s">
        <v>243</v>
      </c>
      <c r="D212" s="1">
        <v>1</v>
      </c>
      <c r="E212" s="3">
        <v>20123</v>
      </c>
      <c r="F212" s="10">
        <v>448.87671492000004</v>
      </c>
      <c r="G212" s="20">
        <f t="shared" si="3"/>
        <v>224.43835746000002</v>
      </c>
    </row>
    <row r="213" spans="1:7" x14ac:dyDescent="0.25">
      <c r="A213" s="17">
        <v>5095</v>
      </c>
      <c r="B213" s="1" t="s">
        <v>5</v>
      </c>
      <c r="C213" s="11" t="s">
        <v>244</v>
      </c>
      <c r="D213" s="1">
        <v>1</v>
      </c>
      <c r="E213" s="3">
        <v>20123</v>
      </c>
      <c r="F213" s="10">
        <v>318.32672930000001</v>
      </c>
      <c r="G213" s="20">
        <f t="shared" si="3"/>
        <v>159.16336465000001</v>
      </c>
    </row>
    <row r="214" spans="1:7" x14ac:dyDescent="0.25">
      <c r="A214" s="17">
        <v>5096</v>
      </c>
      <c r="B214" s="1" t="s">
        <v>5</v>
      </c>
      <c r="C214" s="11" t="s">
        <v>245</v>
      </c>
      <c r="D214" s="1">
        <v>1</v>
      </c>
      <c r="E214" s="3">
        <v>20123</v>
      </c>
      <c r="F214" s="10">
        <v>185.90342608</v>
      </c>
      <c r="G214" s="20">
        <f t="shared" si="3"/>
        <v>92.951713040000001</v>
      </c>
    </row>
    <row r="215" spans="1:7" x14ac:dyDescent="0.25">
      <c r="A215" s="17">
        <v>5097</v>
      </c>
      <c r="B215" s="1" t="s">
        <v>5</v>
      </c>
      <c r="C215" s="11" t="s">
        <v>246</v>
      </c>
      <c r="D215" s="4">
        <v>1</v>
      </c>
      <c r="E215" s="5">
        <v>20123</v>
      </c>
      <c r="F215" s="10">
        <v>4093.6529851600003</v>
      </c>
      <c r="G215" s="20">
        <f t="shared" si="3"/>
        <v>2046.8264925800001</v>
      </c>
    </row>
    <row r="216" spans="1:7" x14ac:dyDescent="0.25">
      <c r="A216" s="17">
        <v>5098</v>
      </c>
      <c r="B216" s="1" t="s">
        <v>5</v>
      </c>
      <c r="C216" s="11" t="s">
        <v>247</v>
      </c>
      <c r="D216" s="1">
        <v>1</v>
      </c>
      <c r="E216" s="3">
        <v>20123</v>
      </c>
      <c r="F216" s="10">
        <v>877.38939061999986</v>
      </c>
      <c r="G216" s="20">
        <f t="shared" si="3"/>
        <v>438.69469530999993</v>
      </c>
    </row>
    <row r="217" spans="1:7" x14ac:dyDescent="0.25">
      <c r="A217" s="17">
        <v>5099</v>
      </c>
      <c r="B217" s="1" t="s">
        <v>14</v>
      </c>
      <c r="C217" s="11" t="s">
        <v>247</v>
      </c>
      <c r="D217" s="1">
        <v>1</v>
      </c>
      <c r="E217" s="3">
        <v>20123</v>
      </c>
      <c r="F217" s="10">
        <v>88.00741592</v>
      </c>
      <c r="G217" s="20">
        <f t="shared" si="3"/>
        <v>44.00370796</v>
      </c>
    </row>
    <row r="218" spans="1:7" x14ac:dyDescent="0.25">
      <c r="A218" s="17">
        <v>5100</v>
      </c>
      <c r="B218" s="1" t="s">
        <v>5</v>
      </c>
      <c r="C218" s="11" t="s">
        <v>248</v>
      </c>
      <c r="D218" s="1">
        <v>1</v>
      </c>
      <c r="E218" s="3">
        <v>20123</v>
      </c>
      <c r="F218" s="10">
        <v>820.93625984000005</v>
      </c>
      <c r="G218" s="20">
        <f t="shared" si="3"/>
        <v>410.46812992000002</v>
      </c>
    </row>
    <row r="219" spans="1:7" x14ac:dyDescent="0.25">
      <c r="A219" s="17">
        <v>5101</v>
      </c>
      <c r="B219" s="1" t="s">
        <v>5</v>
      </c>
      <c r="C219" s="11" t="s">
        <v>249</v>
      </c>
      <c r="D219" s="1">
        <v>1</v>
      </c>
      <c r="E219" s="3">
        <v>20123</v>
      </c>
      <c r="F219" s="10">
        <v>791.76342976000001</v>
      </c>
      <c r="G219" s="20">
        <f t="shared" si="3"/>
        <v>395.88171488</v>
      </c>
    </row>
    <row r="220" spans="1:7" x14ac:dyDescent="0.25">
      <c r="A220" s="17">
        <v>5102</v>
      </c>
      <c r="B220" s="1" t="s">
        <v>5</v>
      </c>
      <c r="C220" s="11" t="s">
        <v>250</v>
      </c>
      <c r="D220" s="1">
        <v>1</v>
      </c>
      <c r="E220" s="3">
        <v>20123</v>
      </c>
      <c r="F220" s="10">
        <v>216.79929813999999</v>
      </c>
      <c r="G220" s="20">
        <f t="shared" si="3"/>
        <v>108.39964907</v>
      </c>
    </row>
    <row r="221" spans="1:7" x14ac:dyDescent="0.25">
      <c r="A221" s="17">
        <v>5103</v>
      </c>
      <c r="B221" s="1" t="s">
        <v>6</v>
      </c>
      <c r="C221" s="11" t="s">
        <v>251</v>
      </c>
      <c r="D221" s="4">
        <v>1</v>
      </c>
      <c r="E221" s="5">
        <v>20123</v>
      </c>
      <c r="F221" s="10">
        <v>1968.2354312000002</v>
      </c>
      <c r="G221" s="20">
        <f t="shared" si="3"/>
        <v>984.11771560000011</v>
      </c>
    </row>
    <row r="222" spans="1:7" x14ac:dyDescent="0.25">
      <c r="A222" s="17">
        <v>5104</v>
      </c>
      <c r="B222" s="1" t="s">
        <v>5</v>
      </c>
      <c r="C222" s="11" t="s">
        <v>252</v>
      </c>
      <c r="D222" s="1">
        <v>1</v>
      </c>
      <c r="E222" s="3">
        <v>20144</v>
      </c>
      <c r="F222" s="10">
        <v>191.70034994</v>
      </c>
      <c r="G222" s="20">
        <f t="shared" si="3"/>
        <v>95.850174969999998</v>
      </c>
    </row>
    <row r="223" spans="1:7" x14ac:dyDescent="0.25">
      <c r="A223" s="17">
        <v>5105</v>
      </c>
      <c r="B223" s="1" t="s">
        <v>5</v>
      </c>
      <c r="C223" s="11" t="s">
        <v>253</v>
      </c>
      <c r="D223" s="4">
        <v>1</v>
      </c>
      <c r="E223" s="5">
        <v>20144</v>
      </c>
      <c r="F223" s="10">
        <v>136.33923781999999</v>
      </c>
      <c r="G223" s="20">
        <f t="shared" si="3"/>
        <v>68.169618909999997</v>
      </c>
    </row>
    <row r="224" spans="1:7" x14ac:dyDescent="0.25">
      <c r="A224" s="17">
        <v>5106</v>
      </c>
      <c r="B224" s="1" t="s">
        <v>22</v>
      </c>
      <c r="C224" s="11" t="s">
        <v>254</v>
      </c>
      <c r="D224" s="1">
        <v>1</v>
      </c>
      <c r="E224" s="3">
        <v>20123</v>
      </c>
      <c r="F224" s="10">
        <v>83.511259120000005</v>
      </c>
      <c r="G224" s="20">
        <f t="shared" si="3"/>
        <v>41.755629560000003</v>
      </c>
    </row>
    <row r="225" spans="1:7" x14ac:dyDescent="0.25">
      <c r="A225" s="17">
        <v>5107</v>
      </c>
      <c r="B225" s="1" t="s">
        <v>5</v>
      </c>
      <c r="C225" s="11" t="s">
        <v>255</v>
      </c>
      <c r="D225" s="1">
        <v>6</v>
      </c>
      <c r="E225" s="3">
        <v>20144</v>
      </c>
      <c r="F225" s="10">
        <v>330.90550811999998</v>
      </c>
      <c r="G225" s="20">
        <f t="shared" si="3"/>
        <v>165.45275405999999</v>
      </c>
    </row>
    <row r="226" spans="1:7" x14ac:dyDescent="0.25">
      <c r="A226" s="17">
        <v>5108</v>
      </c>
      <c r="B226" s="1" t="s">
        <v>5</v>
      </c>
      <c r="C226" s="11" t="s">
        <v>256</v>
      </c>
      <c r="D226" s="1">
        <v>6</v>
      </c>
      <c r="E226" s="3">
        <v>20144</v>
      </c>
      <c r="F226" s="10">
        <v>400.07264428000002</v>
      </c>
      <c r="G226" s="20">
        <f t="shared" si="3"/>
        <v>200.03632214000001</v>
      </c>
    </row>
    <row r="227" spans="1:7" x14ac:dyDescent="0.25">
      <c r="A227" s="17">
        <v>5109</v>
      </c>
      <c r="B227" s="1" t="s">
        <v>5</v>
      </c>
      <c r="C227" s="11" t="s">
        <v>257</v>
      </c>
      <c r="D227" s="1">
        <v>6</v>
      </c>
      <c r="E227" s="3">
        <v>20144</v>
      </c>
      <c r="F227" s="10">
        <v>337.84218336000004</v>
      </c>
      <c r="G227" s="20">
        <f t="shared" si="3"/>
        <v>168.92109168000002</v>
      </c>
    </row>
    <row r="228" spans="1:7" x14ac:dyDescent="0.25">
      <c r="A228" s="17">
        <v>5110</v>
      </c>
      <c r="B228" s="1" t="s">
        <v>5</v>
      </c>
      <c r="C228" s="11" t="s">
        <v>258</v>
      </c>
      <c r="D228" s="1">
        <v>1</v>
      </c>
      <c r="E228" s="3">
        <v>20144</v>
      </c>
      <c r="F228" s="10">
        <v>1862.00439768</v>
      </c>
      <c r="G228" s="20">
        <f t="shared" si="3"/>
        <v>931.00219884000001</v>
      </c>
    </row>
    <row r="229" spans="1:7" x14ac:dyDescent="0.25">
      <c r="A229" s="17">
        <v>5111</v>
      </c>
      <c r="B229" s="1" t="s">
        <v>5</v>
      </c>
      <c r="C229" s="11" t="s">
        <v>259</v>
      </c>
      <c r="D229" s="1">
        <v>6</v>
      </c>
      <c r="E229" s="3">
        <v>20144</v>
      </c>
      <c r="F229" s="10">
        <v>2842.3594015200001</v>
      </c>
      <c r="G229" s="20">
        <f t="shared" si="3"/>
        <v>1421.1797007600001</v>
      </c>
    </row>
    <row r="230" spans="1:7" x14ac:dyDescent="0.25">
      <c r="A230" s="17">
        <v>5112</v>
      </c>
      <c r="B230" s="1" t="s">
        <v>5</v>
      </c>
      <c r="C230" s="11" t="s">
        <v>260</v>
      </c>
      <c r="D230" s="1">
        <v>1</v>
      </c>
      <c r="E230" s="3">
        <v>20144</v>
      </c>
      <c r="F230" s="10">
        <v>197.32802760000001</v>
      </c>
      <c r="G230" s="20">
        <f t="shared" si="3"/>
        <v>98.664013800000006</v>
      </c>
    </row>
    <row r="231" spans="1:7" x14ac:dyDescent="0.25">
      <c r="A231" s="17">
        <v>5113</v>
      </c>
      <c r="B231" s="1" t="s">
        <v>5</v>
      </c>
      <c r="C231" s="11" t="s">
        <v>261</v>
      </c>
      <c r="D231" s="1">
        <v>6</v>
      </c>
      <c r="E231" s="3">
        <v>20144</v>
      </c>
      <c r="F231" s="10">
        <v>323.92323148000003</v>
      </c>
      <c r="G231" s="20">
        <f t="shared" si="3"/>
        <v>161.96161574000001</v>
      </c>
    </row>
    <row r="232" spans="1:7" x14ac:dyDescent="0.25">
      <c r="A232" s="17">
        <v>5114</v>
      </c>
      <c r="B232" s="1" t="s">
        <v>12</v>
      </c>
      <c r="C232" s="11" t="s">
        <v>262</v>
      </c>
      <c r="D232" s="1">
        <v>6</v>
      </c>
      <c r="E232" s="3">
        <v>20144</v>
      </c>
      <c r="F232" s="10">
        <v>582.82496574000004</v>
      </c>
      <c r="G232" s="20">
        <f t="shared" si="3"/>
        <v>291.41248287000002</v>
      </c>
    </row>
    <row r="233" spans="1:7" x14ac:dyDescent="0.25">
      <c r="A233" s="17">
        <v>5115</v>
      </c>
      <c r="B233" s="1" t="s">
        <v>5</v>
      </c>
      <c r="C233" s="11" t="s">
        <v>263</v>
      </c>
      <c r="D233" s="1">
        <v>6</v>
      </c>
      <c r="E233" s="3">
        <v>20144</v>
      </c>
      <c r="F233" s="10">
        <v>263.59375113999999</v>
      </c>
      <c r="G233" s="20">
        <f t="shared" si="3"/>
        <v>131.79687557</v>
      </c>
    </row>
    <row r="234" spans="1:7" x14ac:dyDescent="0.25">
      <c r="A234" s="17">
        <v>5116</v>
      </c>
      <c r="B234" s="1" t="s">
        <v>5</v>
      </c>
      <c r="C234" s="11" t="s">
        <v>264</v>
      </c>
      <c r="D234" s="1">
        <v>6</v>
      </c>
      <c r="E234" s="3">
        <v>20144</v>
      </c>
      <c r="F234" s="10">
        <v>902.35573113999999</v>
      </c>
      <c r="G234" s="20">
        <f t="shared" si="3"/>
        <v>451.17786556999999</v>
      </c>
    </row>
    <row r="235" spans="1:7" x14ac:dyDescent="0.25">
      <c r="A235" s="17">
        <v>5117</v>
      </c>
      <c r="B235" s="1" t="s">
        <v>5</v>
      </c>
      <c r="C235" s="11" t="s">
        <v>265</v>
      </c>
      <c r="D235" s="1">
        <v>6</v>
      </c>
      <c r="E235" s="3">
        <v>20144</v>
      </c>
      <c r="F235" s="10">
        <v>228.97781522</v>
      </c>
      <c r="G235" s="20">
        <f t="shared" si="3"/>
        <v>114.48890761</v>
      </c>
    </row>
    <row r="236" spans="1:7" x14ac:dyDescent="0.25">
      <c r="A236" s="17">
        <v>5118</v>
      </c>
      <c r="B236" s="1" t="s">
        <v>5</v>
      </c>
      <c r="C236" s="11" t="s">
        <v>266</v>
      </c>
      <c r="D236" s="1">
        <v>6</v>
      </c>
      <c r="E236" s="3">
        <v>20144</v>
      </c>
      <c r="F236" s="10">
        <v>332.40874158000003</v>
      </c>
      <c r="G236" s="20">
        <f t="shared" si="3"/>
        <v>166.20437079000001</v>
      </c>
    </row>
    <row r="237" spans="1:7" x14ac:dyDescent="0.25">
      <c r="A237" s="17">
        <v>5119</v>
      </c>
      <c r="B237" s="1" t="s">
        <v>5</v>
      </c>
      <c r="C237" s="11" t="s">
        <v>267</v>
      </c>
      <c r="D237" s="1">
        <v>6</v>
      </c>
      <c r="E237" s="3">
        <v>20144</v>
      </c>
      <c r="F237" s="10">
        <v>325.95005270000001</v>
      </c>
      <c r="G237" s="20">
        <f t="shared" si="3"/>
        <v>162.97502635000001</v>
      </c>
    </row>
    <row r="238" spans="1:7" x14ac:dyDescent="0.25">
      <c r="A238" s="17">
        <v>5120</v>
      </c>
      <c r="B238" s="1" t="s">
        <v>8</v>
      </c>
      <c r="C238" s="11" t="s">
        <v>268</v>
      </c>
      <c r="D238" s="1">
        <v>6</v>
      </c>
      <c r="E238" s="3">
        <v>20144</v>
      </c>
      <c r="F238" s="10">
        <v>730.10374818000003</v>
      </c>
      <c r="G238" s="20">
        <f t="shared" si="3"/>
        <v>365.05187409000001</v>
      </c>
    </row>
    <row r="239" spans="1:7" x14ac:dyDescent="0.25">
      <c r="A239" s="17">
        <v>5121</v>
      </c>
      <c r="B239" s="1" t="s">
        <v>5</v>
      </c>
      <c r="C239" s="11" t="s">
        <v>269</v>
      </c>
      <c r="D239" s="1">
        <v>6</v>
      </c>
      <c r="E239" s="3">
        <v>20144</v>
      </c>
      <c r="F239" s="10">
        <v>672.47716076000006</v>
      </c>
      <c r="G239" s="20">
        <f t="shared" si="3"/>
        <v>336.23858038000003</v>
      </c>
    </row>
    <row r="240" spans="1:7" x14ac:dyDescent="0.25">
      <c r="A240" s="17">
        <v>5122</v>
      </c>
      <c r="B240" s="1" t="s">
        <v>5</v>
      </c>
      <c r="C240" s="11" t="s">
        <v>270</v>
      </c>
      <c r="D240" s="4">
        <v>6</v>
      </c>
      <c r="E240" s="5">
        <v>20144</v>
      </c>
      <c r="F240" s="10">
        <v>4414.5185786400007</v>
      </c>
      <c r="G240" s="20">
        <f t="shared" si="3"/>
        <v>2207.2592893200003</v>
      </c>
    </row>
    <row r="241" spans="1:7" x14ac:dyDescent="0.25">
      <c r="A241" s="17">
        <v>5123</v>
      </c>
      <c r="B241" s="1" t="s">
        <v>5</v>
      </c>
      <c r="C241" s="11" t="s">
        <v>271</v>
      </c>
      <c r="D241" s="1">
        <v>6</v>
      </c>
      <c r="E241" s="3">
        <v>20144</v>
      </c>
      <c r="F241" s="10">
        <v>901.03484802000003</v>
      </c>
      <c r="G241" s="20">
        <f t="shared" si="3"/>
        <v>450.51742401000001</v>
      </c>
    </row>
    <row r="242" spans="1:7" x14ac:dyDescent="0.25">
      <c r="A242" s="17">
        <v>5124</v>
      </c>
      <c r="B242" s="1" t="s">
        <v>5</v>
      </c>
      <c r="C242" s="11" t="s">
        <v>272</v>
      </c>
      <c r="D242" s="1">
        <v>6</v>
      </c>
      <c r="E242" s="3">
        <v>20144</v>
      </c>
      <c r="F242" s="10">
        <v>2713.9584272800003</v>
      </c>
      <c r="G242" s="20">
        <f t="shared" si="3"/>
        <v>1356.9792136400001</v>
      </c>
    </row>
    <row r="243" spans="1:7" x14ac:dyDescent="0.25">
      <c r="A243" s="17">
        <v>5125</v>
      </c>
      <c r="B243" s="1" t="s">
        <v>5</v>
      </c>
      <c r="C243" s="11" t="s">
        <v>273</v>
      </c>
      <c r="D243" s="1">
        <v>6</v>
      </c>
      <c r="E243" s="3">
        <v>20144</v>
      </c>
      <c r="F243" s="10">
        <v>218.41538267999999</v>
      </c>
      <c r="G243" s="20">
        <f t="shared" si="3"/>
        <v>109.20769134</v>
      </c>
    </row>
    <row r="244" spans="1:7" x14ac:dyDescent="0.25">
      <c r="A244" s="17">
        <v>5126</v>
      </c>
      <c r="B244" s="1" t="s">
        <v>5</v>
      </c>
      <c r="C244" s="11" t="s">
        <v>274</v>
      </c>
      <c r="D244" s="1">
        <v>6</v>
      </c>
      <c r="E244" s="3">
        <v>20144</v>
      </c>
      <c r="F244" s="10">
        <v>404.4105758</v>
      </c>
      <c r="G244" s="20">
        <f t="shared" si="3"/>
        <v>202.2052879</v>
      </c>
    </row>
    <row r="245" spans="1:7" x14ac:dyDescent="0.25">
      <c r="A245" s="17">
        <v>5127</v>
      </c>
      <c r="B245" s="1" t="s">
        <v>5</v>
      </c>
      <c r="C245" s="11" t="s">
        <v>275</v>
      </c>
      <c r="D245" s="1">
        <v>6</v>
      </c>
      <c r="E245" s="3">
        <v>20144</v>
      </c>
      <c r="F245" s="10">
        <v>351.08391105999999</v>
      </c>
      <c r="G245" s="20">
        <f t="shared" si="3"/>
        <v>175.54195553</v>
      </c>
    </row>
    <row r="246" spans="1:7" x14ac:dyDescent="0.25">
      <c r="A246" s="17">
        <v>5128</v>
      </c>
      <c r="B246" s="1" t="s">
        <v>5</v>
      </c>
      <c r="C246" s="11" t="s">
        <v>276</v>
      </c>
      <c r="D246" s="1">
        <v>6</v>
      </c>
      <c r="E246" s="3">
        <v>20144</v>
      </c>
      <c r="F246" s="10">
        <v>392.29083356000001</v>
      </c>
      <c r="G246" s="20">
        <f t="shared" si="3"/>
        <v>196.14541678000001</v>
      </c>
    </row>
    <row r="247" spans="1:7" x14ac:dyDescent="0.25">
      <c r="A247" s="17">
        <v>5130</v>
      </c>
      <c r="B247" s="1" t="s">
        <v>5</v>
      </c>
      <c r="C247" s="11" t="s">
        <v>277</v>
      </c>
      <c r="D247" s="1">
        <v>6</v>
      </c>
      <c r="E247" s="3">
        <v>20144</v>
      </c>
      <c r="F247" s="10">
        <v>1969.7455625800001</v>
      </c>
      <c r="G247" s="20">
        <f t="shared" si="3"/>
        <v>984.87278129000003</v>
      </c>
    </row>
    <row r="248" spans="1:7" x14ac:dyDescent="0.25">
      <c r="A248" s="17">
        <v>5131</v>
      </c>
      <c r="B248" s="1" t="s">
        <v>6</v>
      </c>
      <c r="C248" s="11" t="s">
        <v>278</v>
      </c>
      <c r="D248" s="4">
        <v>6</v>
      </c>
      <c r="E248" s="5">
        <v>20146</v>
      </c>
      <c r="F248" s="10">
        <v>3083.6867628599998</v>
      </c>
      <c r="G248" s="20">
        <f t="shared" si="3"/>
        <v>1541.8433814299999</v>
      </c>
    </row>
    <row r="249" spans="1:7" x14ac:dyDescent="0.25">
      <c r="A249" s="17">
        <v>5132</v>
      </c>
      <c r="B249" s="1" t="s">
        <v>5</v>
      </c>
      <c r="C249" s="11" t="s">
        <v>279</v>
      </c>
      <c r="D249" s="4">
        <v>6</v>
      </c>
      <c r="E249" s="5">
        <v>20146</v>
      </c>
      <c r="F249" s="10">
        <v>13433.596655379999</v>
      </c>
      <c r="G249" s="20">
        <f t="shared" si="3"/>
        <v>6716.7983276899995</v>
      </c>
    </row>
    <row r="250" spans="1:7" x14ac:dyDescent="0.25">
      <c r="A250" s="17">
        <v>5133</v>
      </c>
      <c r="B250" s="1" t="s">
        <v>5</v>
      </c>
      <c r="C250" s="11" t="s">
        <v>280</v>
      </c>
      <c r="D250" s="4">
        <v>6</v>
      </c>
      <c r="E250" s="5">
        <v>20146</v>
      </c>
      <c r="F250" s="10">
        <v>2827.43302606</v>
      </c>
      <c r="G250" s="20">
        <f t="shared" si="3"/>
        <v>1413.71651303</v>
      </c>
    </row>
    <row r="251" spans="1:7" x14ac:dyDescent="0.25">
      <c r="A251" s="17">
        <v>5134</v>
      </c>
      <c r="B251" s="1" t="s">
        <v>5</v>
      </c>
      <c r="C251" s="11" t="s">
        <v>281</v>
      </c>
      <c r="D251" s="4">
        <v>6</v>
      </c>
      <c r="E251" s="5">
        <v>20146</v>
      </c>
      <c r="F251" s="10">
        <v>924.77344452</v>
      </c>
      <c r="G251" s="20">
        <f t="shared" si="3"/>
        <v>462.38672226</v>
      </c>
    </row>
    <row r="252" spans="1:7" x14ac:dyDescent="0.25">
      <c r="A252" s="17">
        <v>5135</v>
      </c>
      <c r="B252" s="1" t="s">
        <v>5</v>
      </c>
      <c r="C252" s="11" t="s">
        <v>282</v>
      </c>
      <c r="D252" s="1">
        <v>6</v>
      </c>
      <c r="E252" s="3">
        <v>20144</v>
      </c>
      <c r="F252" s="10">
        <v>1639.0366747800001</v>
      </c>
      <c r="G252" s="20">
        <f t="shared" si="3"/>
        <v>819.51833739000006</v>
      </c>
    </row>
    <row r="253" spans="1:7" x14ac:dyDescent="0.25">
      <c r="A253" s="17">
        <v>5136</v>
      </c>
      <c r="B253" s="1" t="s">
        <v>5</v>
      </c>
      <c r="C253" s="11" t="s">
        <v>283</v>
      </c>
      <c r="D253" s="4">
        <v>6</v>
      </c>
      <c r="E253" s="5">
        <v>20146</v>
      </c>
      <c r="F253" s="10">
        <v>8436.3293210600004</v>
      </c>
      <c r="G253" s="20">
        <f t="shared" si="3"/>
        <v>4218.1646605300002</v>
      </c>
    </row>
    <row r="254" spans="1:7" x14ac:dyDescent="0.25">
      <c r="A254" s="17">
        <v>5137</v>
      </c>
      <c r="B254" s="1" t="s">
        <v>5</v>
      </c>
      <c r="C254" s="11" t="s">
        <v>284</v>
      </c>
      <c r="D254" s="4">
        <v>6</v>
      </c>
      <c r="E254" s="5">
        <v>20146</v>
      </c>
      <c r="F254" s="10">
        <v>1998.3218552600001</v>
      </c>
      <c r="G254" s="20">
        <f t="shared" si="3"/>
        <v>999.16092763000006</v>
      </c>
    </row>
    <row r="255" spans="1:7" x14ac:dyDescent="0.25">
      <c r="A255" s="17">
        <v>5138</v>
      </c>
      <c r="B255" s="1" t="s">
        <v>5</v>
      </c>
      <c r="C255" s="11" t="s">
        <v>285</v>
      </c>
      <c r="D255" s="4">
        <v>6</v>
      </c>
      <c r="E255" s="5">
        <v>20146</v>
      </c>
      <c r="F255" s="10">
        <v>358.44291937999998</v>
      </c>
      <c r="G255" s="20">
        <f t="shared" si="3"/>
        <v>179.22145968999999</v>
      </c>
    </row>
    <row r="256" spans="1:7" x14ac:dyDescent="0.25">
      <c r="A256" s="17">
        <v>5139</v>
      </c>
      <c r="B256" s="1" t="s">
        <v>5</v>
      </c>
      <c r="C256" s="11" t="s">
        <v>286</v>
      </c>
      <c r="D256" s="4">
        <v>6</v>
      </c>
      <c r="E256" s="5">
        <v>20146</v>
      </c>
      <c r="F256" s="10">
        <v>268.34081731999999</v>
      </c>
      <c r="G256" s="20">
        <f t="shared" si="3"/>
        <v>134.17040865999999</v>
      </c>
    </row>
    <row r="257" spans="1:7" x14ac:dyDescent="0.25">
      <c r="A257" s="17">
        <v>5140</v>
      </c>
      <c r="B257" s="1" t="s">
        <v>5</v>
      </c>
      <c r="C257" s="11" t="s">
        <v>287</v>
      </c>
      <c r="D257" s="4">
        <v>6</v>
      </c>
      <c r="E257" s="5">
        <v>20144</v>
      </c>
      <c r="F257" s="10">
        <v>3921.55566318</v>
      </c>
      <c r="G257" s="20">
        <f t="shared" ref="G257:G320" si="4">+F257/2</f>
        <v>1960.77783159</v>
      </c>
    </row>
    <row r="258" spans="1:7" x14ac:dyDescent="0.25">
      <c r="A258" s="17">
        <v>5141</v>
      </c>
      <c r="B258" s="1" t="s">
        <v>5</v>
      </c>
      <c r="C258" s="11" t="s">
        <v>288</v>
      </c>
      <c r="D258" s="1">
        <v>6</v>
      </c>
      <c r="E258" s="3">
        <v>20144</v>
      </c>
      <c r="F258" s="10">
        <v>644.99739122000005</v>
      </c>
      <c r="G258" s="20">
        <f t="shared" si="4"/>
        <v>322.49869561000003</v>
      </c>
    </row>
    <row r="259" spans="1:7" x14ac:dyDescent="0.25">
      <c r="A259" s="17">
        <v>5142</v>
      </c>
      <c r="B259" s="1" t="s">
        <v>8</v>
      </c>
      <c r="C259" s="11" t="s">
        <v>289</v>
      </c>
      <c r="D259" s="4">
        <v>6</v>
      </c>
      <c r="E259" s="5">
        <v>20144</v>
      </c>
      <c r="F259" s="10">
        <v>339.86615613999999</v>
      </c>
      <c r="G259" s="20">
        <f t="shared" si="4"/>
        <v>169.93307806999999</v>
      </c>
    </row>
    <row r="260" spans="1:7" x14ac:dyDescent="0.25">
      <c r="A260" s="17">
        <v>5143</v>
      </c>
      <c r="B260" s="1" t="s">
        <v>5</v>
      </c>
      <c r="C260" s="11" t="s">
        <v>290</v>
      </c>
      <c r="D260" s="1">
        <v>6</v>
      </c>
      <c r="E260" s="3">
        <v>20144</v>
      </c>
      <c r="F260" s="10">
        <v>239.81940186</v>
      </c>
      <c r="G260" s="20">
        <f t="shared" si="4"/>
        <v>119.90970093</v>
      </c>
    </row>
    <row r="261" spans="1:7" x14ac:dyDescent="0.25">
      <c r="A261" s="17">
        <v>5144</v>
      </c>
      <c r="B261" s="1" t="s">
        <v>291</v>
      </c>
      <c r="C261" s="11" t="s">
        <v>292</v>
      </c>
      <c r="D261" s="1">
        <v>6</v>
      </c>
      <c r="E261" s="3">
        <v>20144</v>
      </c>
      <c r="F261" s="10">
        <v>10698.951806380001</v>
      </c>
      <c r="G261" s="20">
        <f t="shared" si="4"/>
        <v>5349.4759031900003</v>
      </c>
    </row>
    <row r="262" spans="1:7" x14ac:dyDescent="0.25">
      <c r="A262" s="17">
        <v>5145</v>
      </c>
      <c r="B262" s="1" t="s">
        <v>5</v>
      </c>
      <c r="C262" s="11" t="s">
        <v>293</v>
      </c>
      <c r="D262" s="4">
        <v>6</v>
      </c>
      <c r="E262" s="5">
        <v>20143</v>
      </c>
      <c r="F262" s="10">
        <v>766.81539113999997</v>
      </c>
      <c r="G262" s="20">
        <f t="shared" si="4"/>
        <v>383.40769556999999</v>
      </c>
    </row>
    <row r="263" spans="1:7" x14ac:dyDescent="0.25">
      <c r="A263" s="17">
        <v>5146</v>
      </c>
      <c r="B263" s="1" t="s">
        <v>5</v>
      </c>
      <c r="C263" s="11" t="s">
        <v>294</v>
      </c>
      <c r="D263" s="4">
        <v>6</v>
      </c>
      <c r="E263" s="5">
        <v>20143</v>
      </c>
      <c r="F263" s="10">
        <v>618.62577780000004</v>
      </c>
      <c r="G263" s="20">
        <f t="shared" si="4"/>
        <v>309.31288890000002</v>
      </c>
    </row>
    <row r="264" spans="1:7" x14ac:dyDescent="0.25">
      <c r="A264" s="17">
        <v>5147</v>
      </c>
      <c r="B264" s="1" t="s">
        <v>5</v>
      </c>
      <c r="C264" s="11" t="s">
        <v>295</v>
      </c>
      <c r="D264" s="1">
        <v>6</v>
      </c>
      <c r="E264" s="3">
        <v>20143</v>
      </c>
      <c r="F264" s="10">
        <v>226.88992175999999</v>
      </c>
      <c r="G264" s="20">
        <f t="shared" si="4"/>
        <v>113.44496088</v>
      </c>
    </row>
    <row r="265" spans="1:7" x14ac:dyDescent="0.25">
      <c r="A265" s="17">
        <v>5148</v>
      </c>
      <c r="B265" s="1" t="s">
        <v>10</v>
      </c>
      <c r="C265" s="11" t="s">
        <v>296</v>
      </c>
      <c r="D265" s="4">
        <v>6</v>
      </c>
      <c r="E265" s="5">
        <v>20143</v>
      </c>
      <c r="F265" s="10">
        <v>127.8050549</v>
      </c>
      <c r="G265" s="20">
        <f t="shared" si="4"/>
        <v>63.902527450000001</v>
      </c>
    </row>
    <row r="266" spans="1:7" x14ac:dyDescent="0.25">
      <c r="A266" s="17">
        <v>5149</v>
      </c>
      <c r="B266" s="1" t="s">
        <v>5</v>
      </c>
      <c r="C266" s="11" t="s">
        <v>297</v>
      </c>
      <c r="D266" s="4">
        <v>6</v>
      </c>
      <c r="E266" s="5">
        <v>20143</v>
      </c>
      <c r="F266" s="10">
        <v>372.45525492000002</v>
      </c>
      <c r="G266" s="20">
        <f t="shared" si="4"/>
        <v>186.22762746000001</v>
      </c>
    </row>
    <row r="267" spans="1:7" x14ac:dyDescent="0.25">
      <c r="A267" s="17">
        <v>5150</v>
      </c>
      <c r="B267" s="1" t="s">
        <v>298</v>
      </c>
      <c r="C267" s="11" t="s">
        <v>299</v>
      </c>
      <c r="D267" s="1">
        <v>6</v>
      </c>
      <c r="E267" s="3">
        <v>20143</v>
      </c>
      <c r="F267" s="10">
        <v>4047.1130817399999</v>
      </c>
      <c r="G267" s="20">
        <f t="shared" si="4"/>
        <v>2023.5565408699999</v>
      </c>
    </row>
    <row r="268" spans="1:7" x14ac:dyDescent="0.25">
      <c r="A268" s="17">
        <v>5151</v>
      </c>
      <c r="B268" s="1" t="s">
        <v>5</v>
      </c>
      <c r="C268" s="11" t="s">
        <v>300</v>
      </c>
      <c r="D268" s="4">
        <v>6</v>
      </c>
      <c r="E268" s="5">
        <v>20143</v>
      </c>
      <c r="F268" s="10">
        <v>276.93936680000002</v>
      </c>
      <c r="G268" s="20">
        <f t="shared" si="4"/>
        <v>138.46968340000001</v>
      </c>
    </row>
    <row r="269" spans="1:7" x14ac:dyDescent="0.25">
      <c r="A269" s="17">
        <v>5152</v>
      </c>
      <c r="B269" s="1" t="s">
        <v>5</v>
      </c>
      <c r="C269" s="11" t="s">
        <v>301</v>
      </c>
      <c r="D269" s="4">
        <v>6</v>
      </c>
      <c r="E269" s="5">
        <v>20143</v>
      </c>
      <c r="F269" s="10">
        <v>1973.56074696</v>
      </c>
      <c r="G269" s="20">
        <f t="shared" si="4"/>
        <v>986.78037347999998</v>
      </c>
    </row>
    <row r="270" spans="1:7" x14ac:dyDescent="0.25">
      <c r="A270" s="17">
        <v>5153</v>
      </c>
      <c r="B270" s="1" t="s">
        <v>6</v>
      </c>
      <c r="C270" s="11" t="s">
        <v>302</v>
      </c>
      <c r="D270" s="4">
        <v>6</v>
      </c>
      <c r="E270" s="5">
        <v>20143</v>
      </c>
      <c r="F270" s="10">
        <v>148.68357983999999</v>
      </c>
      <c r="G270" s="20">
        <f t="shared" si="4"/>
        <v>74.341789919999997</v>
      </c>
    </row>
    <row r="271" spans="1:7" x14ac:dyDescent="0.25">
      <c r="A271" s="17">
        <v>5154</v>
      </c>
      <c r="B271" s="1" t="s">
        <v>5</v>
      </c>
      <c r="C271" s="11" t="s">
        <v>303</v>
      </c>
      <c r="D271" s="4">
        <v>6</v>
      </c>
      <c r="E271" s="5">
        <v>20143</v>
      </c>
      <c r="F271" s="10">
        <v>782.49480506000009</v>
      </c>
      <c r="G271" s="20">
        <f t="shared" si="4"/>
        <v>391.24740253000004</v>
      </c>
    </row>
    <row r="272" spans="1:7" x14ac:dyDescent="0.25">
      <c r="A272" s="17">
        <v>5155</v>
      </c>
      <c r="B272" s="1" t="s">
        <v>5</v>
      </c>
      <c r="C272" s="11" t="s">
        <v>304</v>
      </c>
      <c r="D272" s="4">
        <v>6</v>
      </c>
      <c r="E272" s="5">
        <v>20143</v>
      </c>
      <c r="F272" s="10">
        <v>1264.88364312</v>
      </c>
      <c r="G272" s="20">
        <f t="shared" si="4"/>
        <v>632.44182155999999</v>
      </c>
    </row>
    <row r="273" spans="1:7" x14ac:dyDescent="0.25">
      <c r="A273" s="17">
        <v>5156</v>
      </c>
      <c r="B273" s="1" t="s">
        <v>7</v>
      </c>
      <c r="C273" s="11" t="s">
        <v>305</v>
      </c>
      <c r="D273" s="1">
        <v>5</v>
      </c>
      <c r="E273" s="3">
        <v>20136</v>
      </c>
      <c r="F273" s="10">
        <v>1486.99201384</v>
      </c>
      <c r="G273" s="20">
        <f t="shared" si="4"/>
        <v>743.49600692000001</v>
      </c>
    </row>
    <row r="274" spans="1:7" x14ac:dyDescent="0.25">
      <c r="A274" s="17">
        <v>5157</v>
      </c>
      <c r="B274" s="1" t="s">
        <v>5</v>
      </c>
      <c r="C274" s="11" t="s">
        <v>306</v>
      </c>
      <c r="D274" s="1">
        <v>6</v>
      </c>
      <c r="E274" s="3">
        <v>20144</v>
      </c>
      <c r="F274" s="10">
        <v>311.10564618000001</v>
      </c>
      <c r="G274" s="20">
        <f t="shared" si="4"/>
        <v>155.55282309</v>
      </c>
    </row>
    <row r="275" spans="1:7" x14ac:dyDescent="0.25">
      <c r="A275" s="17">
        <v>5158</v>
      </c>
      <c r="B275" s="1" t="s">
        <v>5</v>
      </c>
      <c r="C275" s="11" t="s">
        <v>307</v>
      </c>
      <c r="D275" s="4">
        <v>6</v>
      </c>
      <c r="E275" s="5">
        <v>20143</v>
      </c>
      <c r="F275" s="10">
        <v>322.86749695999998</v>
      </c>
      <c r="G275" s="20">
        <f t="shared" si="4"/>
        <v>161.43374847999999</v>
      </c>
    </row>
    <row r="276" spans="1:7" x14ac:dyDescent="0.25">
      <c r="A276" s="17">
        <v>5159</v>
      </c>
      <c r="B276" s="1" t="s">
        <v>5</v>
      </c>
      <c r="C276" s="11" t="s">
        <v>308</v>
      </c>
      <c r="D276" s="4">
        <v>6</v>
      </c>
      <c r="E276" s="5">
        <v>20143</v>
      </c>
      <c r="F276" s="10">
        <v>968.37317082000004</v>
      </c>
      <c r="G276" s="20">
        <f t="shared" si="4"/>
        <v>484.18658541000002</v>
      </c>
    </row>
    <row r="277" spans="1:7" x14ac:dyDescent="0.25">
      <c r="A277" s="17">
        <v>5160</v>
      </c>
      <c r="B277" s="1" t="s">
        <v>5</v>
      </c>
      <c r="C277" s="11" t="s">
        <v>309</v>
      </c>
      <c r="D277" s="1">
        <v>6</v>
      </c>
      <c r="E277" s="3">
        <v>20144</v>
      </c>
      <c r="F277" s="10">
        <v>190.08595818000001</v>
      </c>
      <c r="G277" s="20">
        <f t="shared" si="4"/>
        <v>95.042979090000003</v>
      </c>
    </row>
    <row r="278" spans="1:7" x14ac:dyDescent="0.25">
      <c r="A278" s="17">
        <v>5161</v>
      </c>
      <c r="B278" s="1" t="s">
        <v>291</v>
      </c>
      <c r="C278" s="11" t="s">
        <v>310</v>
      </c>
      <c r="D278" s="1">
        <v>5</v>
      </c>
      <c r="E278" s="3">
        <v>20142</v>
      </c>
      <c r="F278" s="10">
        <v>10304.959593760001</v>
      </c>
      <c r="G278" s="20">
        <f t="shared" si="4"/>
        <v>5152.4797968800003</v>
      </c>
    </row>
    <row r="279" spans="1:7" x14ac:dyDescent="0.25">
      <c r="A279" s="17">
        <v>5162</v>
      </c>
      <c r="B279" s="1" t="s">
        <v>5</v>
      </c>
      <c r="C279" s="11" t="s">
        <v>311</v>
      </c>
      <c r="D279" s="1">
        <v>1</v>
      </c>
      <c r="E279" s="3">
        <v>20123</v>
      </c>
      <c r="F279" s="10">
        <v>523.05736802000001</v>
      </c>
      <c r="G279" s="20">
        <f t="shared" si="4"/>
        <v>261.52868401000001</v>
      </c>
    </row>
    <row r="280" spans="1:7" x14ac:dyDescent="0.25">
      <c r="A280" s="17">
        <v>5163</v>
      </c>
      <c r="B280" s="1" t="s">
        <v>5</v>
      </c>
      <c r="C280" s="11" t="s">
        <v>312</v>
      </c>
      <c r="D280" s="1">
        <v>1</v>
      </c>
      <c r="E280" s="3">
        <v>20123</v>
      </c>
      <c r="F280" s="10">
        <v>152.59718240000001</v>
      </c>
      <c r="G280" s="20">
        <f t="shared" si="4"/>
        <v>76.298591200000004</v>
      </c>
    </row>
    <row r="281" spans="1:7" x14ac:dyDescent="0.25">
      <c r="A281" s="17">
        <v>5164</v>
      </c>
      <c r="B281" s="1" t="s">
        <v>12</v>
      </c>
      <c r="C281" s="11" t="s">
        <v>313</v>
      </c>
      <c r="D281" s="1">
        <v>1</v>
      </c>
      <c r="E281" s="3">
        <v>20123</v>
      </c>
      <c r="F281" s="10">
        <v>870.05865342000004</v>
      </c>
      <c r="G281" s="20">
        <f t="shared" si="4"/>
        <v>435.02932671000002</v>
      </c>
    </row>
    <row r="282" spans="1:7" x14ac:dyDescent="0.25">
      <c r="A282" s="17">
        <v>5165</v>
      </c>
      <c r="B282" s="1" t="s">
        <v>5</v>
      </c>
      <c r="C282" s="11" t="s">
        <v>314</v>
      </c>
      <c r="D282" s="1">
        <v>1</v>
      </c>
      <c r="E282" s="3">
        <v>20123</v>
      </c>
      <c r="F282" s="10">
        <v>142.55293825999999</v>
      </c>
      <c r="G282" s="20">
        <f t="shared" si="4"/>
        <v>71.276469129999995</v>
      </c>
    </row>
    <row r="283" spans="1:7" x14ac:dyDescent="0.25">
      <c r="A283" s="17">
        <v>5166</v>
      </c>
      <c r="B283" s="1" t="s">
        <v>5</v>
      </c>
      <c r="C283" s="11" t="s">
        <v>315</v>
      </c>
      <c r="D283" s="1">
        <v>1</v>
      </c>
      <c r="E283" s="3">
        <v>20123</v>
      </c>
      <c r="F283" s="10">
        <v>425.64010162</v>
      </c>
      <c r="G283" s="20">
        <f t="shared" si="4"/>
        <v>212.82005081</v>
      </c>
    </row>
    <row r="284" spans="1:7" x14ac:dyDescent="0.25">
      <c r="A284" s="17">
        <v>5167</v>
      </c>
      <c r="B284" s="1" t="s">
        <v>5</v>
      </c>
      <c r="C284" s="11" t="s">
        <v>316</v>
      </c>
      <c r="D284" s="1">
        <v>1</v>
      </c>
      <c r="E284" s="3">
        <v>20123</v>
      </c>
      <c r="F284" s="10">
        <v>514.85185137999997</v>
      </c>
      <c r="G284" s="20">
        <f t="shared" si="4"/>
        <v>257.42592568999999</v>
      </c>
    </row>
    <row r="285" spans="1:7" x14ac:dyDescent="0.25">
      <c r="A285" s="17">
        <v>5168</v>
      </c>
      <c r="B285" s="1" t="s">
        <v>5</v>
      </c>
      <c r="C285" s="11" t="s">
        <v>317</v>
      </c>
      <c r="D285" s="1">
        <v>1</v>
      </c>
      <c r="E285" s="3">
        <v>20123</v>
      </c>
      <c r="F285" s="10">
        <v>573.20927518000008</v>
      </c>
      <c r="G285" s="20">
        <f t="shared" si="4"/>
        <v>286.60463759000004</v>
      </c>
    </row>
    <row r="286" spans="1:7" x14ac:dyDescent="0.25">
      <c r="A286" s="17">
        <v>5169</v>
      </c>
      <c r="B286" s="1" t="s">
        <v>5</v>
      </c>
      <c r="C286" s="11" t="s">
        <v>318</v>
      </c>
      <c r="D286" s="1">
        <v>1</v>
      </c>
      <c r="E286" s="3">
        <v>20123</v>
      </c>
      <c r="F286" s="10">
        <v>429.46667172000002</v>
      </c>
      <c r="G286" s="20">
        <f t="shared" si="4"/>
        <v>214.73333586000001</v>
      </c>
    </row>
    <row r="287" spans="1:7" x14ac:dyDescent="0.25">
      <c r="A287" s="17">
        <v>5170</v>
      </c>
      <c r="B287" s="1" t="s">
        <v>7</v>
      </c>
      <c r="C287" s="11" t="s">
        <v>319</v>
      </c>
      <c r="D287" s="1">
        <v>1</v>
      </c>
      <c r="E287" s="3">
        <v>20123</v>
      </c>
      <c r="F287" s="10">
        <v>2774.56181264</v>
      </c>
      <c r="G287" s="20">
        <f t="shared" si="4"/>
        <v>1387.28090632</v>
      </c>
    </row>
    <row r="288" spans="1:7" x14ac:dyDescent="0.25">
      <c r="A288" s="17">
        <v>5174</v>
      </c>
      <c r="B288" s="1" t="s">
        <v>5</v>
      </c>
      <c r="C288" s="11" t="s">
        <v>320</v>
      </c>
      <c r="D288" s="4">
        <v>6</v>
      </c>
      <c r="E288" s="5">
        <v>20144</v>
      </c>
      <c r="F288" s="10">
        <v>113.33195188000001</v>
      </c>
      <c r="G288" s="20">
        <f t="shared" si="4"/>
        <v>56.665975940000003</v>
      </c>
    </row>
    <row r="289" spans="1:7" x14ac:dyDescent="0.25">
      <c r="A289" s="17">
        <v>5175</v>
      </c>
      <c r="B289" s="1" t="s">
        <v>5</v>
      </c>
      <c r="C289" s="11" t="s">
        <v>321</v>
      </c>
      <c r="D289" s="4">
        <v>6</v>
      </c>
      <c r="E289" s="5">
        <v>20147</v>
      </c>
      <c r="F289" s="10">
        <v>509.21090062000002</v>
      </c>
      <c r="G289" s="20">
        <f t="shared" si="4"/>
        <v>254.60545031000001</v>
      </c>
    </row>
    <row r="290" spans="1:7" x14ac:dyDescent="0.25">
      <c r="A290" s="17">
        <v>5176</v>
      </c>
      <c r="B290" s="1" t="s">
        <v>5</v>
      </c>
      <c r="C290" s="11" t="s">
        <v>322</v>
      </c>
      <c r="D290" s="4">
        <v>6</v>
      </c>
      <c r="E290" s="5">
        <v>20147</v>
      </c>
      <c r="F290" s="10">
        <v>205.80806365999999</v>
      </c>
      <c r="G290" s="20">
        <f t="shared" si="4"/>
        <v>102.90403182999999</v>
      </c>
    </row>
    <row r="291" spans="1:7" x14ac:dyDescent="0.25">
      <c r="A291" s="17">
        <v>5177</v>
      </c>
      <c r="B291" s="1" t="s">
        <v>5</v>
      </c>
      <c r="C291" s="11" t="s">
        <v>323</v>
      </c>
      <c r="D291" s="1">
        <v>1</v>
      </c>
      <c r="E291" s="3">
        <v>20123</v>
      </c>
      <c r="F291" s="10">
        <v>447.74939042</v>
      </c>
      <c r="G291" s="20">
        <f t="shared" si="4"/>
        <v>223.87469521</v>
      </c>
    </row>
    <row r="292" spans="1:7" x14ac:dyDescent="0.25">
      <c r="A292" s="17">
        <v>5180</v>
      </c>
      <c r="B292" s="1" t="s">
        <v>5</v>
      </c>
      <c r="C292" s="11" t="s">
        <v>324</v>
      </c>
      <c r="D292" s="1">
        <v>1</v>
      </c>
      <c r="E292" s="3">
        <v>20123</v>
      </c>
      <c r="F292" s="10">
        <v>2071.8619549</v>
      </c>
      <c r="G292" s="20">
        <f t="shared" si="4"/>
        <v>1035.93097745</v>
      </c>
    </row>
    <row r="293" spans="1:7" x14ac:dyDescent="0.25">
      <c r="A293" s="17">
        <v>5181</v>
      </c>
      <c r="B293" s="1" t="s">
        <v>5</v>
      </c>
      <c r="C293" s="11" t="s">
        <v>325</v>
      </c>
      <c r="D293" s="1">
        <v>1</v>
      </c>
      <c r="E293" s="3">
        <v>20123</v>
      </c>
      <c r="F293" s="10">
        <v>112.07580718</v>
      </c>
      <c r="G293" s="20">
        <f t="shared" si="4"/>
        <v>56.037903589999999</v>
      </c>
    </row>
    <row r="294" spans="1:7" x14ac:dyDescent="0.25">
      <c r="A294" s="17">
        <v>5182</v>
      </c>
      <c r="B294" s="1" t="s">
        <v>5</v>
      </c>
      <c r="C294" s="11" t="s">
        <v>326</v>
      </c>
      <c r="D294" s="1">
        <v>1</v>
      </c>
      <c r="E294" s="3">
        <v>20123</v>
      </c>
      <c r="F294" s="10">
        <v>1052.5044052000001</v>
      </c>
      <c r="G294" s="20">
        <f t="shared" si="4"/>
        <v>526.25220260000003</v>
      </c>
    </row>
    <row r="295" spans="1:7" x14ac:dyDescent="0.25">
      <c r="A295" s="17">
        <v>5183</v>
      </c>
      <c r="B295" s="1" t="s">
        <v>5</v>
      </c>
      <c r="C295" s="11" t="s">
        <v>327</v>
      </c>
      <c r="D295" s="1">
        <v>1</v>
      </c>
      <c r="E295" s="3">
        <v>20123</v>
      </c>
      <c r="F295" s="10">
        <v>315.34617606</v>
      </c>
      <c r="G295" s="20">
        <f t="shared" si="4"/>
        <v>157.67308803</v>
      </c>
    </row>
    <row r="296" spans="1:7" x14ac:dyDescent="0.25">
      <c r="A296" s="17">
        <v>5184</v>
      </c>
      <c r="B296" s="1" t="s">
        <v>5</v>
      </c>
      <c r="C296" s="11" t="s">
        <v>328</v>
      </c>
      <c r="D296" s="1">
        <v>1</v>
      </c>
      <c r="E296" s="3">
        <v>20123</v>
      </c>
      <c r="F296" s="10">
        <v>369.38123311999999</v>
      </c>
      <c r="G296" s="20">
        <f t="shared" si="4"/>
        <v>184.69061656</v>
      </c>
    </row>
    <row r="297" spans="1:7" x14ac:dyDescent="0.25">
      <c r="A297" s="17">
        <v>5185</v>
      </c>
      <c r="B297" s="1" t="s">
        <v>5</v>
      </c>
      <c r="C297" s="11" t="s">
        <v>41</v>
      </c>
      <c r="D297" s="9">
        <v>1</v>
      </c>
      <c r="E297" s="7">
        <v>20123</v>
      </c>
      <c r="F297" s="10">
        <v>182.62851896000001</v>
      </c>
      <c r="G297" s="20">
        <v>147.19999999999999</v>
      </c>
    </row>
    <row r="298" spans="1:7" x14ac:dyDescent="0.25">
      <c r="A298" s="17">
        <v>5218</v>
      </c>
      <c r="B298" s="1" t="s">
        <v>5</v>
      </c>
      <c r="C298" s="11" t="s">
        <v>329</v>
      </c>
      <c r="D298" s="4">
        <v>6</v>
      </c>
      <c r="E298" s="5">
        <v>20143</v>
      </c>
      <c r="F298" s="10">
        <v>1712.4929804400001</v>
      </c>
      <c r="G298" s="20">
        <f t="shared" si="4"/>
        <v>856.24649022000006</v>
      </c>
    </row>
    <row r="299" spans="1:7" x14ac:dyDescent="0.25">
      <c r="A299" s="17">
        <v>5221</v>
      </c>
      <c r="B299" s="1" t="s">
        <v>5</v>
      </c>
      <c r="C299" s="11" t="s">
        <v>330</v>
      </c>
      <c r="D299" s="4">
        <v>6</v>
      </c>
      <c r="E299" s="5">
        <v>20142</v>
      </c>
      <c r="F299" s="10">
        <v>284.72049418</v>
      </c>
      <c r="G299" s="20">
        <f t="shared" si="4"/>
        <v>142.36024709</v>
      </c>
    </row>
    <row r="300" spans="1:7" x14ac:dyDescent="0.25">
      <c r="A300" s="17">
        <v>5222</v>
      </c>
      <c r="B300" s="1" t="s">
        <v>5</v>
      </c>
      <c r="C300" s="11" t="s">
        <v>331</v>
      </c>
      <c r="D300" s="4">
        <v>6</v>
      </c>
      <c r="E300" s="5">
        <v>20142</v>
      </c>
      <c r="F300" s="10">
        <v>489.13758344000001</v>
      </c>
      <c r="G300" s="20">
        <f t="shared" si="4"/>
        <v>244.56879172000001</v>
      </c>
    </row>
    <row r="301" spans="1:7" x14ac:dyDescent="0.25">
      <c r="A301" s="17">
        <v>5236</v>
      </c>
      <c r="B301" s="1" t="s">
        <v>5</v>
      </c>
      <c r="C301" s="11" t="s">
        <v>332</v>
      </c>
      <c r="D301" s="4">
        <v>6</v>
      </c>
      <c r="E301" s="5">
        <v>20143</v>
      </c>
      <c r="F301" s="10">
        <v>760.77348944000005</v>
      </c>
      <c r="G301" s="20">
        <f t="shared" si="4"/>
        <v>380.38674472000002</v>
      </c>
    </row>
    <row r="302" spans="1:7" x14ac:dyDescent="0.25">
      <c r="A302" s="17">
        <v>5237</v>
      </c>
      <c r="B302" s="1" t="s">
        <v>5</v>
      </c>
      <c r="C302" s="11" t="s">
        <v>333</v>
      </c>
      <c r="D302" s="4">
        <v>6</v>
      </c>
      <c r="E302" s="5">
        <v>20143</v>
      </c>
      <c r="F302" s="10">
        <v>1283.83968018</v>
      </c>
      <c r="G302" s="20">
        <f t="shared" si="4"/>
        <v>641.91984008999998</v>
      </c>
    </row>
    <row r="303" spans="1:7" x14ac:dyDescent="0.25">
      <c r="A303" s="17">
        <v>5238</v>
      </c>
      <c r="B303" s="1" t="s">
        <v>5</v>
      </c>
      <c r="C303" s="11" t="s">
        <v>334</v>
      </c>
      <c r="D303" s="4">
        <v>6</v>
      </c>
      <c r="E303" s="5">
        <v>20143</v>
      </c>
      <c r="F303" s="10">
        <v>573.24738853999997</v>
      </c>
      <c r="G303" s="20">
        <f t="shared" si="4"/>
        <v>286.62369426999999</v>
      </c>
    </row>
    <row r="304" spans="1:7" x14ac:dyDescent="0.25">
      <c r="A304" s="17">
        <v>5263</v>
      </c>
      <c r="B304" s="1" t="s">
        <v>5</v>
      </c>
      <c r="C304" s="11" t="s">
        <v>335</v>
      </c>
      <c r="D304" s="4">
        <v>6</v>
      </c>
      <c r="E304" s="5">
        <v>20143</v>
      </c>
      <c r="F304" s="10">
        <v>355.05311482000002</v>
      </c>
      <c r="G304" s="20">
        <f t="shared" si="4"/>
        <v>177.52655741000001</v>
      </c>
    </row>
    <row r="305" spans="1:7" x14ac:dyDescent="0.25">
      <c r="A305" s="17">
        <v>5264</v>
      </c>
      <c r="B305" s="1" t="s">
        <v>7</v>
      </c>
      <c r="C305" s="11" t="s">
        <v>336</v>
      </c>
      <c r="D305" s="4">
        <v>6</v>
      </c>
      <c r="E305" s="5">
        <v>20143</v>
      </c>
      <c r="F305" s="10">
        <v>4042.1114076600002</v>
      </c>
      <c r="G305" s="20">
        <f t="shared" si="4"/>
        <v>2021.0557038300001</v>
      </c>
    </row>
    <row r="306" spans="1:7" x14ac:dyDescent="0.25">
      <c r="A306" s="17">
        <v>5265</v>
      </c>
      <c r="B306" s="1" t="s">
        <v>5</v>
      </c>
      <c r="C306" s="11" t="s">
        <v>337</v>
      </c>
      <c r="D306" s="4">
        <v>5</v>
      </c>
      <c r="E306" s="5">
        <v>20142</v>
      </c>
      <c r="F306" s="10">
        <v>1305.8999826400002</v>
      </c>
      <c r="G306" s="20">
        <f t="shared" si="4"/>
        <v>652.94999132000009</v>
      </c>
    </row>
    <row r="307" spans="1:7" x14ac:dyDescent="0.25">
      <c r="A307" s="17">
        <v>5266</v>
      </c>
      <c r="B307" s="1" t="s">
        <v>5</v>
      </c>
      <c r="C307" s="11" t="s">
        <v>338</v>
      </c>
      <c r="D307" s="1">
        <v>5</v>
      </c>
      <c r="E307" s="3">
        <v>20142</v>
      </c>
      <c r="F307" s="10">
        <v>1086.9329164199999</v>
      </c>
      <c r="G307" s="20">
        <f t="shared" si="4"/>
        <v>543.46645820999993</v>
      </c>
    </row>
    <row r="308" spans="1:7" x14ac:dyDescent="0.25">
      <c r="A308" s="17">
        <v>5267</v>
      </c>
      <c r="B308" s="1" t="s">
        <v>5</v>
      </c>
      <c r="C308" s="11" t="s">
        <v>339</v>
      </c>
      <c r="D308" s="4">
        <v>5</v>
      </c>
      <c r="E308" s="5">
        <v>20142</v>
      </c>
      <c r="F308" s="10">
        <v>1569.75906616</v>
      </c>
      <c r="G308" s="20">
        <f t="shared" si="4"/>
        <v>784.87953307999999</v>
      </c>
    </row>
    <row r="309" spans="1:7" x14ac:dyDescent="0.25">
      <c r="A309" s="17">
        <v>5268</v>
      </c>
      <c r="B309" s="1" t="s">
        <v>5</v>
      </c>
      <c r="C309" s="11" t="s">
        <v>340</v>
      </c>
      <c r="D309" s="4">
        <v>5</v>
      </c>
      <c r="E309" s="5">
        <v>20142</v>
      </c>
      <c r="F309" s="10">
        <v>3170.7889356200003</v>
      </c>
      <c r="G309" s="20">
        <f t="shared" si="4"/>
        <v>1585.3944678100002</v>
      </c>
    </row>
    <row r="310" spans="1:7" x14ac:dyDescent="0.25">
      <c r="A310" s="17">
        <v>5269</v>
      </c>
      <c r="B310" s="1" t="s">
        <v>5</v>
      </c>
      <c r="C310" s="11" t="s">
        <v>341</v>
      </c>
      <c r="D310" s="4">
        <v>6</v>
      </c>
      <c r="E310" s="5">
        <v>20142</v>
      </c>
      <c r="F310" s="10">
        <v>365.61716142</v>
      </c>
      <c r="G310" s="20">
        <f t="shared" si="4"/>
        <v>182.80858071</v>
      </c>
    </row>
    <row r="311" spans="1:7" x14ac:dyDescent="0.25">
      <c r="A311" s="17">
        <v>5270</v>
      </c>
      <c r="B311" s="1" t="s">
        <v>6</v>
      </c>
      <c r="C311" s="11" t="s">
        <v>342</v>
      </c>
      <c r="D311" s="4">
        <v>6</v>
      </c>
      <c r="E311" s="5">
        <v>20143</v>
      </c>
      <c r="F311" s="10">
        <v>946.14518168000018</v>
      </c>
      <c r="G311" s="20">
        <f t="shared" si="4"/>
        <v>473.07259084000009</v>
      </c>
    </row>
    <row r="312" spans="1:7" x14ac:dyDescent="0.25">
      <c r="A312" s="17">
        <v>5271</v>
      </c>
      <c r="B312" s="1" t="s">
        <v>5</v>
      </c>
      <c r="C312" s="11" t="s">
        <v>343</v>
      </c>
      <c r="D312" s="4">
        <v>6</v>
      </c>
      <c r="E312" s="5">
        <v>20143</v>
      </c>
      <c r="F312" s="10">
        <v>1042.03995906</v>
      </c>
      <c r="G312" s="20">
        <f t="shared" si="4"/>
        <v>521.01997953</v>
      </c>
    </row>
    <row r="313" spans="1:7" x14ac:dyDescent="0.25">
      <c r="A313" s="17">
        <v>5272</v>
      </c>
      <c r="B313" s="1" t="s">
        <v>5</v>
      </c>
      <c r="C313" s="11" t="s">
        <v>344</v>
      </c>
      <c r="D313" s="4">
        <v>6</v>
      </c>
      <c r="E313" s="5">
        <v>20143</v>
      </c>
      <c r="F313" s="10">
        <v>757.55244252</v>
      </c>
      <c r="G313" s="20">
        <f t="shared" si="4"/>
        <v>378.77622126</v>
      </c>
    </row>
    <row r="314" spans="1:7" x14ac:dyDescent="0.25">
      <c r="A314" s="17">
        <v>5273</v>
      </c>
      <c r="B314" s="1" t="s">
        <v>5</v>
      </c>
      <c r="C314" s="11" t="s">
        <v>345</v>
      </c>
      <c r="D314" s="4">
        <v>6</v>
      </c>
      <c r="E314" s="5">
        <v>20143</v>
      </c>
      <c r="F314" s="10">
        <v>322.75201876</v>
      </c>
      <c r="G314" s="20">
        <f t="shared" si="4"/>
        <v>161.37600938</v>
      </c>
    </row>
    <row r="315" spans="1:7" x14ac:dyDescent="0.25">
      <c r="A315" s="17">
        <v>5274</v>
      </c>
      <c r="B315" s="1" t="s">
        <v>5</v>
      </c>
      <c r="C315" s="11" t="s">
        <v>346</v>
      </c>
      <c r="D315" s="4">
        <v>6</v>
      </c>
      <c r="E315" s="5">
        <v>20143</v>
      </c>
      <c r="F315" s="10">
        <v>607.19554126000003</v>
      </c>
      <c r="G315" s="20">
        <f t="shared" si="4"/>
        <v>303.59777063000001</v>
      </c>
    </row>
    <row r="316" spans="1:7" x14ac:dyDescent="0.25">
      <c r="A316" s="17">
        <v>5275</v>
      </c>
      <c r="B316" s="1" t="s">
        <v>7</v>
      </c>
      <c r="C316" s="11" t="s">
        <v>347</v>
      </c>
      <c r="D316" s="4">
        <v>6</v>
      </c>
      <c r="E316" s="5">
        <v>20143</v>
      </c>
      <c r="F316" s="10">
        <v>6371.7937365600001</v>
      </c>
      <c r="G316" s="20">
        <f t="shared" si="4"/>
        <v>3185.89686828</v>
      </c>
    </row>
    <row r="317" spans="1:7" x14ac:dyDescent="0.25">
      <c r="A317" s="17">
        <v>5276</v>
      </c>
      <c r="B317" s="1" t="s">
        <v>5</v>
      </c>
      <c r="C317" s="11" t="s">
        <v>348</v>
      </c>
      <c r="D317" s="4">
        <v>6</v>
      </c>
      <c r="E317" s="5">
        <v>20143</v>
      </c>
      <c r="F317" s="10">
        <v>1526.2126265800002</v>
      </c>
      <c r="G317" s="20">
        <f t="shared" si="4"/>
        <v>763.10631329000012</v>
      </c>
    </row>
    <row r="318" spans="1:7" x14ac:dyDescent="0.25">
      <c r="A318" s="17">
        <v>5277</v>
      </c>
      <c r="B318" s="1" t="s">
        <v>5</v>
      </c>
      <c r="C318" s="11" t="s">
        <v>349</v>
      </c>
      <c r="D318" s="4">
        <v>6</v>
      </c>
      <c r="E318" s="5">
        <v>20143</v>
      </c>
      <c r="F318" s="10">
        <v>677.51167945999998</v>
      </c>
      <c r="G318" s="20">
        <f t="shared" si="4"/>
        <v>338.75583972999999</v>
      </c>
    </row>
    <row r="319" spans="1:7" x14ac:dyDescent="0.25">
      <c r="A319" s="17">
        <v>5279</v>
      </c>
      <c r="B319" s="1" t="s">
        <v>5</v>
      </c>
      <c r="C319" s="11" t="s">
        <v>350</v>
      </c>
      <c r="D319" s="4">
        <v>6</v>
      </c>
      <c r="E319" s="5">
        <v>20143</v>
      </c>
      <c r="F319" s="10">
        <v>3399.2573348000001</v>
      </c>
      <c r="G319" s="20">
        <f t="shared" si="4"/>
        <v>1699.6286674</v>
      </c>
    </row>
    <row r="320" spans="1:7" x14ac:dyDescent="0.25">
      <c r="A320" s="17">
        <v>5280</v>
      </c>
      <c r="B320" s="1" t="s">
        <v>6</v>
      </c>
      <c r="C320" s="11" t="s">
        <v>351</v>
      </c>
      <c r="D320" s="1">
        <v>6</v>
      </c>
      <c r="E320" s="3">
        <v>20143</v>
      </c>
      <c r="F320" s="10">
        <v>217.440878</v>
      </c>
      <c r="G320" s="20">
        <f t="shared" si="4"/>
        <v>108.720439</v>
      </c>
    </row>
    <row r="321" spans="1:7" x14ac:dyDescent="0.25">
      <c r="A321" s="17">
        <v>5281</v>
      </c>
      <c r="B321" s="1" t="s">
        <v>5</v>
      </c>
      <c r="C321" s="11" t="s">
        <v>352</v>
      </c>
      <c r="D321" s="4">
        <v>6</v>
      </c>
      <c r="E321" s="5">
        <v>20143</v>
      </c>
      <c r="F321" s="10">
        <v>446.72644342000001</v>
      </c>
      <c r="G321" s="20">
        <f t="shared" ref="G321:G384" si="5">+F321/2</f>
        <v>223.36322171</v>
      </c>
    </row>
    <row r="322" spans="1:7" x14ac:dyDescent="0.25">
      <c r="A322" s="17">
        <v>5284</v>
      </c>
      <c r="B322" s="1" t="s">
        <v>7</v>
      </c>
      <c r="C322" s="11" t="s">
        <v>353</v>
      </c>
      <c r="D322" s="4">
        <v>6</v>
      </c>
      <c r="E322" s="5">
        <v>20143</v>
      </c>
      <c r="F322" s="10">
        <v>589.00497588000007</v>
      </c>
      <c r="G322" s="20">
        <f t="shared" si="5"/>
        <v>294.50248794000004</v>
      </c>
    </row>
    <row r="323" spans="1:7" x14ac:dyDescent="0.25">
      <c r="A323" s="17">
        <v>5286</v>
      </c>
      <c r="B323" s="1" t="s">
        <v>21</v>
      </c>
      <c r="C323" s="11" t="s">
        <v>42</v>
      </c>
      <c r="D323" s="9">
        <v>5</v>
      </c>
      <c r="E323" s="7">
        <v>20142</v>
      </c>
      <c r="F323" s="10">
        <v>2104.4518695400002</v>
      </c>
      <c r="G323" s="20">
        <f t="shared" si="5"/>
        <v>1052.2259347700001</v>
      </c>
    </row>
    <row r="324" spans="1:7" x14ac:dyDescent="0.25">
      <c r="A324" s="17">
        <v>5287</v>
      </c>
      <c r="B324" s="1" t="s">
        <v>5</v>
      </c>
      <c r="C324" s="11" t="s">
        <v>42</v>
      </c>
      <c r="D324" s="4">
        <v>5</v>
      </c>
      <c r="E324" s="5">
        <v>20142</v>
      </c>
      <c r="F324" s="10">
        <v>790.36958598000001</v>
      </c>
      <c r="G324" s="20">
        <f t="shared" si="5"/>
        <v>395.18479299000001</v>
      </c>
    </row>
    <row r="325" spans="1:7" x14ac:dyDescent="0.25">
      <c r="A325" s="17">
        <v>5288</v>
      </c>
      <c r="B325" s="1" t="s">
        <v>5</v>
      </c>
      <c r="C325" s="11" t="s">
        <v>354</v>
      </c>
      <c r="D325" s="4">
        <v>6</v>
      </c>
      <c r="E325" s="5">
        <v>20142</v>
      </c>
      <c r="F325" s="10">
        <v>650.93428085999994</v>
      </c>
      <c r="G325" s="20">
        <f t="shared" si="5"/>
        <v>325.46714042999997</v>
      </c>
    </row>
    <row r="326" spans="1:7" x14ac:dyDescent="0.25">
      <c r="A326" s="17">
        <v>5290</v>
      </c>
      <c r="B326" s="1" t="s">
        <v>5</v>
      </c>
      <c r="C326" s="11" t="s">
        <v>355</v>
      </c>
      <c r="D326" s="4">
        <v>6</v>
      </c>
      <c r="E326" s="5">
        <v>20142</v>
      </c>
      <c r="F326" s="10">
        <v>6498.298653580001</v>
      </c>
      <c r="G326" s="20">
        <f t="shared" si="5"/>
        <v>3249.1493267900005</v>
      </c>
    </row>
    <row r="327" spans="1:7" x14ac:dyDescent="0.25">
      <c r="A327" s="17">
        <v>5291</v>
      </c>
      <c r="B327" s="1" t="s">
        <v>5</v>
      </c>
      <c r="C327" s="11" t="s">
        <v>356</v>
      </c>
      <c r="D327" s="4">
        <v>6</v>
      </c>
      <c r="E327" s="5">
        <v>20143</v>
      </c>
      <c r="F327" s="10">
        <v>1239.14842578</v>
      </c>
      <c r="G327" s="20">
        <f t="shared" si="5"/>
        <v>619.57421289000001</v>
      </c>
    </row>
    <row r="328" spans="1:7" x14ac:dyDescent="0.25">
      <c r="A328" s="17">
        <v>5292</v>
      </c>
      <c r="B328" s="1" t="s">
        <v>5</v>
      </c>
      <c r="C328" s="11" t="s">
        <v>357</v>
      </c>
      <c r="D328" s="4">
        <v>6</v>
      </c>
      <c r="E328" s="5">
        <v>20143</v>
      </c>
      <c r="F328" s="10">
        <v>1289.8221805599999</v>
      </c>
      <c r="G328" s="20">
        <f t="shared" si="5"/>
        <v>644.91109027999994</v>
      </c>
    </row>
    <row r="329" spans="1:7" x14ac:dyDescent="0.25">
      <c r="A329" s="17">
        <v>5293</v>
      </c>
      <c r="B329" s="1" t="s">
        <v>5</v>
      </c>
      <c r="C329" s="11" t="s">
        <v>358</v>
      </c>
      <c r="D329" s="4">
        <v>6</v>
      </c>
      <c r="E329" s="5">
        <v>20143</v>
      </c>
      <c r="F329" s="10">
        <v>556.10955076000005</v>
      </c>
      <c r="G329" s="20">
        <f t="shared" si="5"/>
        <v>278.05477538000002</v>
      </c>
    </row>
    <row r="330" spans="1:7" x14ac:dyDescent="0.25">
      <c r="A330" s="17">
        <v>5294</v>
      </c>
      <c r="B330" s="1" t="s">
        <v>5</v>
      </c>
      <c r="C330" s="11" t="s">
        <v>359</v>
      </c>
      <c r="D330" s="4">
        <v>6</v>
      </c>
      <c r="E330" s="5">
        <v>20143</v>
      </c>
      <c r="F330" s="10">
        <v>618.85602829999993</v>
      </c>
      <c r="G330" s="20">
        <f t="shared" si="5"/>
        <v>309.42801414999997</v>
      </c>
    </row>
    <row r="331" spans="1:7" x14ac:dyDescent="0.25">
      <c r="A331" s="17">
        <v>5295</v>
      </c>
      <c r="B331" s="1" t="s">
        <v>5</v>
      </c>
      <c r="C331" s="11" t="s">
        <v>360</v>
      </c>
      <c r="D331" s="4">
        <v>6</v>
      </c>
      <c r="E331" s="5">
        <v>20143</v>
      </c>
      <c r="F331" s="10">
        <v>831.51102481999999</v>
      </c>
      <c r="G331" s="20">
        <f t="shared" si="5"/>
        <v>415.75551240999999</v>
      </c>
    </row>
    <row r="332" spans="1:7" x14ac:dyDescent="0.25">
      <c r="A332" s="17">
        <v>5296</v>
      </c>
      <c r="B332" s="1" t="s">
        <v>5</v>
      </c>
      <c r="C332" s="11" t="s">
        <v>361</v>
      </c>
      <c r="D332" s="4">
        <v>6</v>
      </c>
      <c r="E332" s="5">
        <v>20143</v>
      </c>
      <c r="F332" s="10">
        <v>697.60826455999995</v>
      </c>
      <c r="G332" s="20">
        <f t="shared" si="5"/>
        <v>348.80413227999998</v>
      </c>
    </row>
    <row r="333" spans="1:7" x14ac:dyDescent="0.25">
      <c r="A333" s="17">
        <v>5297</v>
      </c>
      <c r="B333" s="1" t="s">
        <v>5</v>
      </c>
      <c r="C333" s="11" t="s">
        <v>362</v>
      </c>
      <c r="D333" s="4">
        <v>6</v>
      </c>
      <c r="E333" s="5">
        <v>20143</v>
      </c>
      <c r="F333" s="10">
        <v>2732.0959322399999</v>
      </c>
      <c r="G333" s="20">
        <f t="shared" si="5"/>
        <v>1366.04796612</v>
      </c>
    </row>
    <row r="334" spans="1:7" x14ac:dyDescent="0.25">
      <c r="A334" s="17">
        <v>5298</v>
      </c>
      <c r="B334" s="1" t="s">
        <v>5</v>
      </c>
      <c r="C334" s="11" t="s">
        <v>363</v>
      </c>
      <c r="D334" s="4">
        <v>6</v>
      </c>
      <c r="E334" s="5">
        <v>20143</v>
      </c>
      <c r="F334" s="10">
        <v>1298.1061498399999</v>
      </c>
      <c r="G334" s="20">
        <f t="shared" si="5"/>
        <v>649.05307491999997</v>
      </c>
    </row>
    <row r="335" spans="1:7" x14ac:dyDescent="0.25">
      <c r="A335" s="17">
        <v>5299</v>
      </c>
      <c r="B335" s="1" t="s">
        <v>5</v>
      </c>
      <c r="C335" s="11" t="s">
        <v>364</v>
      </c>
      <c r="D335" s="1">
        <v>6</v>
      </c>
      <c r="E335" s="3">
        <v>20144</v>
      </c>
      <c r="F335" s="10">
        <v>360.41331392000001</v>
      </c>
      <c r="G335" s="20">
        <f t="shared" si="5"/>
        <v>180.20665696</v>
      </c>
    </row>
    <row r="336" spans="1:7" x14ac:dyDescent="0.25">
      <c r="A336" s="17">
        <v>5300</v>
      </c>
      <c r="B336" s="1" t="s">
        <v>8</v>
      </c>
      <c r="C336" s="11" t="s">
        <v>365</v>
      </c>
      <c r="D336" s="1">
        <v>6</v>
      </c>
      <c r="E336" s="3">
        <v>20143</v>
      </c>
      <c r="F336" s="10">
        <v>1383.3786364800001</v>
      </c>
      <c r="G336" s="20">
        <f t="shared" si="5"/>
        <v>691.68931824000003</v>
      </c>
    </row>
    <row r="337" spans="1:7" x14ac:dyDescent="0.25">
      <c r="A337" s="17">
        <v>5301</v>
      </c>
      <c r="B337" s="1" t="s">
        <v>5</v>
      </c>
      <c r="C337" s="11" t="s">
        <v>366</v>
      </c>
      <c r="D337" s="4">
        <v>6</v>
      </c>
      <c r="E337" s="5">
        <v>20143</v>
      </c>
      <c r="F337" s="10">
        <v>2493.4887547399999</v>
      </c>
      <c r="G337" s="20">
        <f t="shared" si="5"/>
        <v>1246.7443773699999</v>
      </c>
    </row>
    <row r="338" spans="1:7" x14ac:dyDescent="0.25">
      <c r="A338" s="17">
        <v>5302</v>
      </c>
      <c r="B338" s="1" t="s">
        <v>5</v>
      </c>
      <c r="C338" s="11" t="s">
        <v>367</v>
      </c>
      <c r="D338" s="4">
        <v>6</v>
      </c>
      <c r="E338" s="5">
        <v>20143</v>
      </c>
      <c r="F338" s="10">
        <v>982.83408741999995</v>
      </c>
      <c r="G338" s="20">
        <f t="shared" si="5"/>
        <v>491.41704370999997</v>
      </c>
    </row>
    <row r="339" spans="1:7" x14ac:dyDescent="0.25">
      <c r="A339" s="17">
        <v>5303</v>
      </c>
      <c r="B339" s="1" t="s">
        <v>5</v>
      </c>
      <c r="C339" s="11" t="s">
        <v>368</v>
      </c>
      <c r="D339" s="4">
        <v>6</v>
      </c>
      <c r="E339" s="5">
        <v>20143</v>
      </c>
      <c r="F339" s="10">
        <v>268.00288798000003</v>
      </c>
      <c r="G339" s="20">
        <f t="shared" si="5"/>
        <v>134.00144399000001</v>
      </c>
    </row>
    <row r="340" spans="1:7" x14ac:dyDescent="0.25">
      <c r="A340" s="17">
        <v>5304</v>
      </c>
      <c r="B340" s="1" t="s">
        <v>5</v>
      </c>
      <c r="C340" s="11" t="s">
        <v>369</v>
      </c>
      <c r="D340" s="4">
        <v>6</v>
      </c>
      <c r="E340" s="5">
        <v>20143</v>
      </c>
      <c r="F340" s="10">
        <v>867.80752984000014</v>
      </c>
      <c r="G340" s="20">
        <f t="shared" si="5"/>
        <v>433.90376492000007</v>
      </c>
    </row>
    <row r="341" spans="1:7" x14ac:dyDescent="0.25">
      <c r="A341" s="17">
        <v>5305</v>
      </c>
      <c r="B341" s="1" t="s">
        <v>5</v>
      </c>
      <c r="C341" s="11" t="s">
        <v>370</v>
      </c>
      <c r="D341" s="4">
        <v>6</v>
      </c>
      <c r="E341" s="5">
        <v>20143</v>
      </c>
      <c r="F341" s="10">
        <v>711.94678348000002</v>
      </c>
      <c r="G341" s="20">
        <f t="shared" si="5"/>
        <v>355.97339174000001</v>
      </c>
    </row>
    <row r="342" spans="1:7" x14ac:dyDescent="0.25">
      <c r="A342" s="17">
        <v>5306</v>
      </c>
      <c r="B342" s="1" t="s">
        <v>5</v>
      </c>
      <c r="C342" s="11" t="s">
        <v>371</v>
      </c>
      <c r="D342" s="4">
        <v>6</v>
      </c>
      <c r="E342" s="5">
        <v>20143</v>
      </c>
      <c r="F342" s="10">
        <v>599.24344568000004</v>
      </c>
      <c r="G342" s="20">
        <f t="shared" si="5"/>
        <v>299.62172284000002</v>
      </c>
    </row>
    <row r="343" spans="1:7" x14ac:dyDescent="0.25">
      <c r="A343" s="17">
        <v>5307</v>
      </c>
      <c r="B343" s="1" t="s">
        <v>5</v>
      </c>
      <c r="C343" s="11" t="s">
        <v>372</v>
      </c>
      <c r="D343" s="4">
        <v>6</v>
      </c>
      <c r="E343" s="5">
        <v>20143</v>
      </c>
      <c r="F343" s="10">
        <v>883.70559688000003</v>
      </c>
      <c r="G343" s="20">
        <f t="shared" si="5"/>
        <v>441.85279844000002</v>
      </c>
    </row>
    <row r="344" spans="1:7" x14ac:dyDescent="0.25">
      <c r="A344" s="17">
        <v>5308</v>
      </c>
      <c r="B344" s="1" t="s">
        <v>8</v>
      </c>
      <c r="C344" s="11" t="s">
        <v>373</v>
      </c>
      <c r="D344" s="4">
        <v>6</v>
      </c>
      <c r="E344" s="5">
        <v>20142</v>
      </c>
      <c r="F344" s="10">
        <v>559.71066254000004</v>
      </c>
      <c r="G344" s="20">
        <f t="shared" si="5"/>
        <v>279.85533127000002</v>
      </c>
    </row>
    <row r="345" spans="1:7" x14ac:dyDescent="0.25">
      <c r="A345" s="17">
        <v>5311</v>
      </c>
      <c r="B345" s="1" t="s">
        <v>5</v>
      </c>
      <c r="C345" s="11" t="s">
        <v>374</v>
      </c>
      <c r="D345" s="4">
        <v>6</v>
      </c>
      <c r="E345" s="5">
        <v>20143</v>
      </c>
      <c r="F345" s="10">
        <v>702.04207857999995</v>
      </c>
      <c r="G345" s="20">
        <f t="shared" si="5"/>
        <v>351.02103928999998</v>
      </c>
    </row>
    <row r="346" spans="1:7" x14ac:dyDescent="0.25">
      <c r="A346" s="17">
        <v>5316</v>
      </c>
      <c r="B346" s="1" t="s">
        <v>6</v>
      </c>
      <c r="C346" s="11" t="s">
        <v>375</v>
      </c>
      <c r="D346" s="4">
        <v>5</v>
      </c>
      <c r="E346" s="5">
        <v>20142</v>
      </c>
      <c r="F346" s="10">
        <v>485.25444271999999</v>
      </c>
      <c r="G346" s="20">
        <f t="shared" si="5"/>
        <v>242.62722135999999</v>
      </c>
    </row>
    <row r="347" spans="1:7" x14ac:dyDescent="0.25">
      <c r="A347" s="17">
        <v>5318</v>
      </c>
      <c r="B347" s="1" t="s">
        <v>5</v>
      </c>
      <c r="C347" s="11" t="s">
        <v>376</v>
      </c>
      <c r="D347" s="4">
        <v>5</v>
      </c>
      <c r="E347" s="5">
        <v>20142</v>
      </c>
      <c r="F347" s="10">
        <v>22668.772312720001</v>
      </c>
      <c r="G347" s="20">
        <f t="shared" si="5"/>
        <v>11334.38615636</v>
      </c>
    </row>
    <row r="348" spans="1:7" x14ac:dyDescent="0.25">
      <c r="A348" s="17">
        <v>5319</v>
      </c>
      <c r="B348" s="1" t="s">
        <v>5</v>
      </c>
      <c r="C348" s="11" t="s">
        <v>377</v>
      </c>
      <c r="D348" s="4">
        <v>6</v>
      </c>
      <c r="E348" s="5">
        <v>20143</v>
      </c>
      <c r="F348" s="10">
        <v>833.98642371999995</v>
      </c>
      <c r="G348" s="20">
        <f t="shared" si="5"/>
        <v>416.99321185999997</v>
      </c>
    </row>
    <row r="349" spans="1:7" x14ac:dyDescent="0.25">
      <c r="A349" s="17">
        <v>5320</v>
      </c>
      <c r="B349" s="1" t="s">
        <v>5</v>
      </c>
      <c r="C349" s="11" t="s">
        <v>378</v>
      </c>
      <c r="D349" s="4">
        <v>6</v>
      </c>
      <c r="E349" s="5">
        <v>20142</v>
      </c>
      <c r="F349" s="10">
        <v>1061.6737025</v>
      </c>
      <c r="G349" s="20">
        <f t="shared" si="5"/>
        <v>530.83685125</v>
      </c>
    </row>
    <row r="350" spans="1:7" x14ac:dyDescent="0.25">
      <c r="A350" s="17">
        <v>5343</v>
      </c>
      <c r="B350" s="1" t="s">
        <v>5</v>
      </c>
      <c r="C350" s="11" t="s">
        <v>379</v>
      </c>
      <c r="D350" s="4">
        <v>6</v>
      </c>
      <c r="E350" s="5">
        <v>20142</v>
      </c>
      <c r="F350" s="10">
        <v>636.09552917999997</v>
      </c>
      <c r="G350" s="20">
        <f t="shared" si="5"/>
        <v>318.04776458999999</v>
      </c>
    </row>
    <row r="351" spans="1:7" x14ac:dyDescent="0.25">
      <c r="A351" s="17">
        <v>5345</v>
      </c>
      <c r="B351" s="1" t="s">
        <v>5</v>
      </c>
      <c r="C351" s="11" t="s">
        <v>380</v>
      </c>
      <c r="D351" s="4">
        <v>6</v>
      </c>
      <c r="E351" s="5">
        <v>20143</v>
      </c>
      <c r="F351" s="10">
        <v>519.87996185999998</v>
      </c>
      <c r="G351" s="20">
        <f t="shared" si="5"/>
        <v>259.93998092999999</v>
      </c>
    </row>
    <row r="352" spans="1:7" x14ac:dyDescent="0.25">
      <c r="A352" s="17">
        <v>5346</v>
      </c>
      <c r="B352" s="1" t="s">
        <v>5</v>
      </c>
      <c r="C352" s="11" t="s">
        <v>381</v>
      </c>
      <c r="D352" s="4">
        <v>6</v>
      </c>
      <c r="E352" s="5">
        <v>20142</v>
      </c>
      <c r="F352" s="10">
        <v>291.66003988</v>
      </c>
      <c r="G352" s="20">
        <f t="shared" si="5"/>
        <v>145.83001994</v>
      </c>
    </row>
    <row r="353" spans="1:7" x14ac:dyDescent="0.25">
      <c r="A353" s="17">
        <v>5347</v>
      </c>
      <c r="B353" s="1" t="s">
        <v>5</v>
      </c>
      <c r="C353" s="11" t="s">
        <v>382</v>
      </c>
      <c r="D353" s="4">
        <v>6</v>
      </c>
      <c r="E353" s="5">
        <v>20142</v>
      </c>
      <c r="F353" s="10">
        <v>999.05722630000014</v>
      </c>
      <c r="G353" s="20">
        <f t="shared" si="5"/>
        <v>499.52861315000007</v>
      </c>
    </row>
    <row r="354" spans="1:7" x14ac:dyDescent="0.25">
      <c r="A354" s="17">
        <v>5348</v>
      </c>
      <c r="B354" s="1" t="s">
        <v>5</v>
      </c>
      <c r="C354" s="11" t="s">
        <v>383</v>
      </c>
      <c r="D354" s="4">
        <v>6</v>
      </c>
      <c r="E354" s="5">
        <v>20142</v>
      </c>
      <c r="F354" s="10">
        <v>549.84831712000005</v>
      </c>
      <c r="G354" s="20">
        <f t="shared" si="5"/>
        <v>274.92415856000002</v>
      </c>
    </row>
    <row r="355" spans="1:7" x14ac:dyDescent="0.25">
      <c r="A355" s="17">
        <v>5350</v>
      </c>
      <c r="B355" s="1" t="s">
        <v>7</v>
      </c>
      <c r="C355" s="11" t="s">
        <v>384</v>
      </c>
      <c r="D355" s="4">
        <v>6</v>
      </c>
      <c r="E355" s="5">
        <v>20142</v>
      </c>
      <c r="F355" s="10">
        <v>7363.9193135400001</v>
      </c>
      <c r="G355" s="20">
        <f t="shared" si="5"/>
        <v>3681.95965677</v>
      </c>
    </row>
    <row r="356" spans="1:7" x14ac:dyDescent="0.25">
      <c r="A356" s="17">
        <v>5351</v>
      </c>
      <c r="B356" s="1" t="s">
        <v>5</v>
      </c>
      <c r="C356" s="11" t="s">
        <v>385</v>
      </c>
      <c r="D356" s="4">
        <v>6</v>
      </c>
      <c r="E356" s="5">
        <v>20142</v>
      </c>
      <c r="F356" s="10">
        <v>1318.1339932400001</v>
      </c>
      <c r="G356" s="20">
        <f t="shared" si="5"/>
        <v>659.06699662000005</v>
      </c>
    </row>
    <row r="357" spans="1:7" x14ac:dyDescent="0.25">
      <c r="A357" s="17">
        <v>5352</v>
      </c>
      <c r="B357" s="1" t="s">
        <v>5</v>
      </c>
      <c r="C357" s="11" t="s">
        <v>386</v>
      </c>
      <c r="D357" s="4">
        <v>6</v>
      </c>
      <c r="E357" s="5">
        <v>20142</v>
      </c>
      <c r="F357" s="10">
        <v>1615.5658171</v>
      </c>
      <c r="G357" s="20">
        <f t="shared" si="5"/>
        <v>807.78290855</v>
      </c>
    </row>
    <row r="358" spans="1:7" x14ac:dyDescent="0.25">
      <c r="A358" s="17">
        <v>5353</v>
      </c>
      <c r="B358" s="1" t="s">
        <v>7</v>
      </c>
      <c r="C358" s="11" t="s">
        <v>387</v>
      </c>
      <c r="D358" s="4">
        <v>6</v>
      </c>
      <c r="E358" s="5">
        <v>20142</v>
      </c>
      <c r="F358" s="10">
        <v>9375.6751743999994</v>
      </c>
      <c r="G358" s="20">
        <f t="shared" si="5"/>
        <v>4687.8375871999997</v>
      </c>
    </row>
    <row r="359" spans="1:7" x14ac:dyDescent="0.25">
      <c r="A359" s="17">
        <v>5354</v>
      </c>
      <c r="B359" s="1" t="s">
        <v>5</v>
      </c>
      <c r="C359" s="11" t="s">
        <v>388</v>
      </c>
      <c r="D359" s="4">
        <v>6</v>
      </c>
      <c r="E359" s="5">
        <v>20142</v>
      </c>
      <c r="F359" s="10">
        <v>2236.82052406</v>
      </c>
      <c r="G359" s="20">
        <f t="shared" si="5"/>
        <v>1118.41026203</v>
      </c>
    </row>
    <row r="360" spans="1:7" x14ac:dyDescent="0.25">
      <c r="A360" s="17">
        <v>5355</v>
      </c>
      <c r="B360" s="1" t="s">
        <v>5</v>
      </c>
      <c r="C360" s="11" t="s">
        <v>389</v>
      </c>
      <c r="D360" s="4">
        <v>6</v>
      </c>
      <c r="E360" s="5">
        <v>20142</v>
      </c>
      <c r="F360" s="10">
        <v>289.93533209999998</v>
      </c>
      <c r="G360" s="20">
        <f t="shared" si="5"/>
        <v>144.96766604999999</v>
      </c>
    </row>
    <row r="361" spans="1:7" x14ac:dyDescent="0.25">
      <c r="A361" s="17">
        <v>5356</v>
      </c>
      <c r="B361" s="1" t="s">
        <v>5</v>
      </c>
      <c r="C361" s="11" t="s">
        <v>390</v>
      </c>
      <c r="D361" s="4">
        <v>6</v>
      </c>
      <c r="E361" s="5">
        <v>20142</v>
      </c>
      <c r="F361" s="10">
        <v>2948.0329245200001</v>
      </c>
      <c r="G361" s="20">
        <f t="shared" si="5"/>
        <v>1474.01646226</v>
      </c>
    </row>
    <row r="362" spans="1:7" x14ac:dyDescent="0.25">
      <c r="A362" s="17">
        <v>5357</v>
      </c>
      <c r="B362" s="1" t="s">
        <v>5</v>
      </c>
      <c r="C362" s="11" t="s">
        <v>391</v>
      </c>
      <c r="D362" s="4">
        <v>6</v>
      </c>
      <c r="E362" s="5">
        <v>20142</v>
      </c>
      <c r="F362" s="10">
        <v>297.21634263999999</v>
      </c>
      <c r="G362" s="20">
        <f t="shared" si="5"/>
        <v>148.60817132</v>
      </c>
    </row>
    <row r="363" spans="1:7" x14ac:dyDescent="0.25">
      <c r="A363" s="17">
        <v>5358</v>
      </c>
      <c r="B363" s="1" t="s">
        <v>392</v>
      </c>
      <c r="C363" s="11" t="s">
        <v>393</v>
      </c>
      <c r="D363" s="4">
        <v>6</v>
      </c>
      <c r="E363" s="5">
        <v>20142</v>
      </c>
      <c r="F363" s="10">
        <v>204.54800652</v>
      </c>
      <c r="G363" s="20">
        <f t="shared" si="5"/>
        <v>102.27400326</v>
      </c>
    </row>
    <row r="364" spans="1:7" x14ac:dyDescent="0.25">
      <c r="A364" s="17">
        <v>5359</v>
      </c>
      <c r="B364" s="1" t="s">
        <v>5</v>
      </c>
      <c r="C364" s="11" t="s">
        <v>394</v>
      </c>
      <c r="D364" s="4">
        <v>5</v>
      </c>
      <c r="E364" s="5">
        <v>20142</v>
      </c>
      <c r="F364" s="10">
        <v>3617.9268870799997</v>
      </c>
      <c r="G364" s="20">
        <f t="shared" si="5"/>
        <v>1808.9634435399998</v>
      </c>
    </row>
    <row r="365" spans="1:7" x14ac:dyDescent="0.25">
      <c r="A365" s="17">
        <v>5360</v>
      </c>
      <c r="B365" s="1" t="s">
        <v>5</v>
      </c>
      <c r="C365" s="11" t="s">
        <v>395</v>
      </c>
      <c r="D365" s="4">
        <v>6</v>
      </c>
      <c r="E365" s="5">
        <v>20142</v>
      </c>
      <c r="F365" s="10">
        <v>5922.6472045600003</v>
      </c>
      <c r="G365" s="20">
        <f t="shared" si="5"/>
        <v>2961.3236022800002</v>
      </c>
    </row>
    <row r="366" spans="1:7" x14ac:dyDescent="0.25">
      <c r="A366" s="17">
        <v>5361</v>
      </c>
      <c r="B366" s="1" t="s">
        <v>5</v>
      </c>
      <c r="C366" s="11" t="s">
        <v>396</v>
      </c>
      <c r="D366" s="4">
        <v>6</v>
      </c>
      <c r="E366" s="5">
        <v>20142</v>
      </c>
      <c r="F366" s="10">
        <v>2162.2276208200001</v>
      </c>
      <c r="G366" s="20">
        <f t="shared" si="5"/>
        <v>1081.11381041</v>
      </c>
    </row>
    <row r="367" spans="1:7" x14ac:dyDescent="0.25">
      <c r="A367" s="17">
        <v>5362</v>
      </c>
      <c r="B367" s="1" t="s">
        <v>5</v>
      </c>
      <c r="C367" s="11" t="s">
        <v>397</v>
      </c>
      <c r="D367" s="4">
        <v>6</v>
      </c>
      <c r="E367" s="5">
        <v>20142</v>
      </c>
      <c r="F367" s="10">
        <v>6705.3328159599996</v>
      </c>
      <c r="G367" s="20">
        <f t="shared" si="5"/>
        <v>3352.6664079799998</v>
      </c>
    </row>
    <row r="368" spans="1:7" x14ac:dyDescent="0.25">
      <c r="A368" s="17">
        <v>5363</v>
      </c>
      <c r="B368" s="1" t="s">
        <v>5</v>
      </c>
      <c r="C368" s="11" t="s">
        <v>398</v>
      </c>
      <c r="D368" s="4">
        <v>6</v>
      </c>
      <c r="E368" s="5">
        <v>20142</v>
      </c>
      <c r="F368" s="10">
        <v>1793.0410035000002</v>
      </c>
      <c r="G368" s="20">
        <f t="shared" si="5"/>
        <v>896.52050175000011</v>
      </c>
    </row>
    <row r="369" spans="1:7" x14ac:dyDescent="0.25">
      <c r="A369" s="17">
        <v>5364</v>
      </c>
      <c r="B369" s="1" t="s">
        <v>5</v>
      </c>
      <c r="C369" s="11" t="s">
        <v>399</v>
      </c>
      <c r="D369" s="4">
        <v>6</v>
      </c>
      <c r="E369" s="5">
        <v>20142</v>
      </c>
      <c r="F369" s="10">
        <v>1508.4805692800001</v>
      </c>
      <c r="G369" s="20">
        <f t="shared" si="5"/>
        <v>754.24028464000003</v>
      </c>
    </row>
    <row r="370" spans="1:7" x14ac:dyDescent="0.25">
      <c r="A370" s="17">
        <v>5365</v>
      </c>
      <c r="B370" s="1" t="s">
        <v>5</v>
      </c>
      <c r="C370" s="11" t="s">
        <v>400</v>
      </c>
      <c r="D370" s="4">
        <v>6</v>
      </c>
      <c r="E370" s="5">
        <v>20142</v>
      </c>
      <c r="F370" s="10">
        <v>811.23135279999997</v>
      </c>
      <c r="G370" s="20">
        <f t="shared" si="5"/>
        <v>405.61567639999998</v>
      </c>
    </row>
    <row r="371" spans="1:7" x14ac:dyDescent="0.25">
      <c r="A371" s="17">
        <v>5366</v>
      </c>
      <c r="B371" s="1" t="s">
        <v>5</v>
      </c>
      <c r="C371" s="11" t="s">
        <v>401</v>
      </c>
      <c r="D371" s="4">
        <v>6</v>
      </c>
      <c r="E371" s="5">
        <v>20142</v>
      </c>
      <c r="F371" s="10">
        <v>697.22887690000005</v>
      </c>
      <c r="G371" s="20">
        <f t="shared" si="5"/>
        <v>348.61443845000002</v>
      </c>
    </row>
    <row r="372" spans="1:7" x14ac:dyDescent="0.25">
      <c r="A372" s="17">
        <v>5367</v>
      </c>
      <c r="B372" s="1" t="s">
        <v>5</v>
      </c>
      <c r="C372" s="11" t="s">
        <v>402</v>
      </c>
      <c r="D372" s="4">
        <v>6</v>
      </c>
      <c r="E372" s="5">
        <v>20143</v>
      </c>
      <c r="F372" s="10">
        <v>1163.35691056</v>
      </c>
      <c r="G372" s="20">
        <f t="shared" si="5"/>
        <v>581.67845527999998</v>
      </c>
    </row>
    <row r="373" spans="1:7" x14ac:dyDescent="0.25">
      <c r="A373" s="17">
        <v>5368</v>
      </c>
      <c r="B373" s="1" t="s">
        <v>6</v>
      </c>
      <c r="C373" s="11" t="s">
        <v>403</v>
      </c>
      <c r="D373" s="4">
        <v>6</v>
      </c>
      <c r="E373" s="5">
        <v>20143</v>
      </c>
      <c r="F373" s="10">
        <v>344.37306064000001</v>
      </c>
      <c r="G373" s="20">
        <f t="shared" si="5"/>
        <v>172.18653032</v>
      </c>
    </row>
    <row r="374" spans="1:7" x14ac:dyDescent="0.25">
      <c r="A374" s="17">
        <v>5369</v>
      </c>
      <c r="B374" s="1" t="s">
        <v>5</v>
      </c>
      <c r="C374" s="11" t="s">
        <v>404</v>
      </c>
      <c r="D374" s="4">
        <v>6</v>
      </c>
      <c r="E374" s="5">
        <v>20143</v>
      </c>
      <c r="F374" s="10">
        <v>721.03797148000001</v>
      </c>
      <c r="G374" s="20">
        <f t="shared" si="5"/>
        <v>360.51898574000001</v>
      </c>
    </row>
    <row r="375" spans="1:7" x14ac:dyDescent="0.25">
      <c r="A375" s="17">
        <v>5370</v>
      </c>
      <c r="B375" s="1" t="s">
        <v>10</v>
      </c>
      <c r="C375" s="11" t="s">
        <v>405</v>
      </c>
      <c r="D375" s="4">
        <v>6</v>
      </c>
      <c r="E375" s="5">
        <v>20143</v>
      </c>
      <c r="F375" s="10">
        <v>233.29117092000001</v>
      </c>
      <c r="G375" s="20">
        <f t="shared" si="5"/>
        <v>116.64558546000001</v>
      </c>
    </row>
    <row r="376" spans="1:7" x14ac:dyDescent="0.25">
      <c r="A376" s="17">
        <v>5371</v>
      </c>
      <c r="B376" s="1" t="s">
        <v>5</v>
      </c>
      <c r="C376" s="11" t="s">
        <v>406</v>
      </c>
      <c r="D376" s="4">
        <v>6</v>
      </c>
      <c r="E376" s="5">
        <v>20143</v>
      </c>
      <c r="F376" s="10">
        <v>221.10488176000001</v>
      </c>
      <c r="G376" s="20">
        <f t="shared" si="5"/>
        <v>110.55244088000001</v>
      </c>
    </row>
    <row r="377" spans="1:7" x14ac:dyDescent="0.25">
      <c r="A377" s="17">
        <v>5372</v>
      </c>
      <c r="B377" s="1" t="s">
        <v>5</v>
      </c>
      <c r="C377" s="11" t="s">
        <v>407</v>
      </c>
      <c r="D377" s="4">
        <v>6</v>
      </c>
      <c r="E377" s="5">
        <v>20143</v>
      </c>
      <c r="F377" s="10">
        <v>213.99530874000001</v>
      </c>
      <c r="G377" s="20">
        <f t="shared" si="5"/>
        <v>106.99765437000001</v>
      </c>
    </row>
    <row r="378" spans="1:7" x14ac:dyDescent="0.25">
      <c r="A378" s="17">
        <v>5373</v>
      </c>
      <c r="B378" s="1" t="s">
        <v>10</v>
      </c>
      <c r="C378" s="11" t="s">
        <v>408</v>
      </c>
      <c r="D378" s="4">
        <v>6</v>
      </c>
      <c r="E378" s="5">
        <v>20143</v>
      </c>
      <c r="F378" s="10">
        <v>666.63881432000005</v>
      </c>
      <c r="G378" s="20">
        <f t="shared" si="5"/>
        <v>333.31940716000003</v>
      </c>
    </row>
    <row r="379" spans="1:7" x14ac:dyDescent="0.25">
      <c r="A379" s="17">
        <v>5374</v>
      </c>
      <c r="B379" s="1" t="s">
        <v>5</v>
      </c>
      <c r="C379" s="11" t="s">
        <v>409</v>
      </c>
      <c r="D379" s="4">
        <v>6</v>
      </c>
      <c r="E379" s="5">
        <v>20143</v>
      </c>
      <c r="F379" s="10">
        <v>1270.9382900800001</v>
      </c>
      <c r="G379" s="20">
        <f t="shared" si="5"/>
        <v>635.46914504000006</v>
      </c>
    </row>
    <row r="380" spans="1:7" x14ac:dyDescent="0.25">
      <c r="A380" s="17">
        <v>5375</v>
      </c>
      <c r="B380" s="1" t="s">
        <v>5</v>
      </c>
      <c r="C380" s="11" t="s">
        <v>410</v>
      </c>
      <c r="D380" s="4">
        <v>6</v>
      </c>
      <c r="E380" s="5">
        <v>20143</v>
      </c>
      <c r="F380" s="10">
        <v>998.81116947999999</v>
      </c>
      <c r="G380" s="20">
        <f t="shared" si="5"/>
        <v>499.40558473999999</v>
      </c>
    </row>
    <row r="381" spans="1:7" x14ac:dyDescent="0.25">
      <c r="A381" s="17">
        <v>5376</v>
      </c>
      <c r="B381" s="1" t="s">
        <v>5</v>
      </c>
      <c r="C381" s="11" t="s">
        <v>411</v>
      </c>
      <c r="D381" s="4">
        <v>6</v>
      </c>
      <c r="E381" s="5">
        <v>20147</v>
      </c>
      <c r="F381" s="10">
        <v>4395.5035802800003</v>
      </c>
      <c r="G381" s="20">
        <f t="shared" si="5"/>
        <v>2197.7517901400001</v>
      </c>
    </row>
    <row r="382" spans="1:7" x14ac:dyDescent="0.25">
      <c r="A382" s="17">
        <v>5377</v>
      </c>
      <c r="B382" s="1" t="s">
        <v>5</v>
      </c>
      <c r="C382" s="11" t="s">
        <v>412</v>
      </c>
      <c r="D382" s="4">
        <v>6</v>
      </c>
      <c r="E382" s="5">
        <v>20147</v>
      </c>
      <c r="F382" s="10">
        <v>5207.4503960800002</v>
      </c>
      <c r="G382" s="20">
        <f t="shared" si="5"/>
        <v>2603.7251980400001</v>
      </c>
    </row>
    <row r="383" spans="1:7" x14ac:dyDescent="0.25">
      <c r="A383" s="17">
        <v>5378</v>
      </c>
      <c r="B383" s="1" t="s">
        <v>6</v>
      </c>
      <c r="C383" s="11" t="s">
        <v>413</v>
      </c>
      <c r="D383" s="4">
        <v>6</v>
      </c>
      <c r="E383" s="5">
        <v>20147</v>
      </c>
      <c r="F383" s="10">
        <v>1583.2217928</v>
      </c>
      <c r="G383" s="20">
        <f t="shared" si="5"/>
        <v>791.6108964</v>
      </c>
    </row>
    <row r="384" spans="1:7" x14ac:dyDescent="0.25">
      <c r="A384" s="17">
        <v>5379</v>
      </c>
      <c r="B384" s="1" t="s">
        <v>5</v>
      </c>
      <c r="C384" s="11" t="s">
        <v>414</v>
      </c>
      <c r="D384" s="4">
        <v>6</v>
      </c>
      <c r="E384" s="5">
        <v>20147</v>
      </c>
      <c r="F384" s="10">
        <v>392.00054884000002</v>
      </c>
      <c r="G384" s="20">
        <f t="shared" si="5"/>
        <v>196.00027442000001</v>
      </c>
    </row>
    <row r="385" spans="1:7" x14ac:dyDescent="0.25">
      <c r="A385" s="17">
        <v>5380</v>
      </c>
      <c r="B385" s="1" t="s">
        <v>5</v>
      </c>
      <c r="C385" s="11" t="s">
        <v>415</v>
      </c>
      <c r="D385" s="4">
        <v>6</v>
      </c>
      <c r="E385" s="5">
        <v>20147</v>
      </c>
      <c r="F385" s="10">
        <v>1037.0728282</v>
      </c>
      <c r="G385" s="20">
        <f t="shared" ref="G385:G448" si="6">+F385/2</f>
        <v>518.5364141</v>
      </c>
    </row>
    <row r="386" spans="1:7" x14ac:dyDescent="0.25">
      <c r="A386" s="17">
        <v>5381</v>
      </c>
      <c r="B386" s="1" t="s">
        <v>5</v>
      </c>
      <c r="C386" s="11" t="s">
        <v>416</v>
      </c>
      <c r="D386" s="4">
        <v>6</v>
      </c>
      <c r="E386" s="5">
        <v>20147</v>
      </c>
      <c r="F386" s="10">
        <v>497.13320284000002</v>
      </c>
      <c r="G386" s="20">
        <f t="shared" si="6"/>
        <v>248.56660142000001</v>
      </c>
    </row>
    <row r="387" spans="1:7" x14ac:dyDescent="0.25">
      <c r="A387" s="17">
        <v>5382</v>
      </c>
      <c r="B387" s="1" t="s">
        <v>5</v>
      </c>
      <c r="C387" s="11" t="s">
        <v>417</v>
      </c>
      <c r="D387" s="4">
        <v>6</v>
      </c>
      <c r="E387" s="5">
        <v>20147</v>
      </c>
      <c r="F387" s="10">
        <v>361.13173838</v>
      </c>
      <c r="G387" s="20">
        <f t="shared" si="6"/>
        <v>180.56586919</v>
      </c>
    </row>
    <row r="388" spans="1:7" x14ac:dyDescent="0.25">
      <c r="A388" s="17">
        <v>5383</v>
      </c>
      <c r="B388" s="1" t="s">
        <v>5</v>
      </c>
      <c r="C388" s="11" t="s">
        <v>418</v>
      </c>
      <c r="D388" s="4">
        <v>6</v>
      </c>
      <c r="E388" s="5">
        <v>20147</v>
      </c>
      <c r="F388" s="10">
        <v>480.66627764000003</v>
      </c>
      <c r="G388" s="20">
        <f t="shared" si="6"/>
        <v>240.33313882000002</v>
      </c>
    </row>
    <row r="389" spans="1:7" x14ac:dyDescent="0.25">
      <c r="A389" s="17">
        <v>5384</v>
      </c>
      <c r="B389" s="1" t="s">
        <v>5</v>
      </c>
      <c r="C389" s="11" t="s">
        <v>419</v>
      </c>
      <c r="D389" s="1">
        <v>6</v>
      </c>
      <c r="E389" s="3">
        <v>20146</v>
      </c>
      <c r="F389" s="10">
        <v>1548.48646826</v>
      </c>
      <c r="G389" s="20">
        <f t="shared" si="6"/>
        <v>774.24323413000002</v>
      </c>
    </row>
    <row r="390" spans="1:7" x14ac:dyDescent="0.25">
      <c r="A390" s="17">
        <v>5385</v>
      </c>
      <c r="B390" s="1" t="s">
        <v>5</v>
      </c>
      <c r="C390" s="11" t="s">
        <v>420</v>
      </c>
      <c r="D390" s="4">
        <v>6</v>
      </c>
      <c r="E390" s="5">
        <v>20147</v>
      </c>
      <c r="F390" s="10">
        <v>240.75784021999999</v>
      </c>
      <c r="G390" s="20">
        <f t="shared" si="6"/>
        <v>120.37892011</v>
      </c>
    </row>
    <row r="391" spans="1:7" x14ac:dyDescent="0.25">
      <c r="A391" s="17">
        <v>5386</v>
      </c>
      <c r="B391" s="1" t="s">
        <v>5</v>
      </c>
      <c r="C391" s="11" t="s">
        <v>421</v>
      </c>
      <c r="D391" s="4">
        <v>6</v>
      </c>
      <c r="E391" s="5">
        <v>20146</v>
      </c>
      <c r="F391" s="10">
        <v>327.17509582000002</v>
      </c>
      <c r="G391" s="20">
        <f t="shared" si="6"/>
        <v>163.58754791000001</v>
      </c>
    </row>
    <row r="392" spans="1:7" x14ac:dyDescent="0.25">
      <c r="A392" s="17">
        <v>5387</v>
      </c>
      <c r="B392" s="1" t="s">
        <v>5</v>
      </c>
      <c r="C392" s="11" t="s">
        <v>422</v>
      </c>
      <c r="D392" s="4">
        <v>6</v>
      </c>
      <c r="E392" s="5">
        <v>20146</v>
      </c>
      <c r="F392" s="10">
        <v>1144.0441471799998</v>
      </c>
      <c r="G392" s="20">
        <f t="shared" si="6"/>
        <v>572.02207358999988</v>
      </c>
    </row>
    <row r="393" spans="1:7" x14ac:dyDescent="0.25">
      <c r="A393" s="17">
        <v>5388</v>
      </c>
      <c r="B393" s="1" t="s">
        <v>5</v>
      </c>
      <c r="C393" s="11" t="s">
        <v>423</v>
      </c>
      <c r="D393" s="4">
        <v>6</v>
      </c>
      <c r="E393" s="5">
        <v>20146</v>
      </c>
      <c r="F393" s="10">
        <v>927.57401458000004</v>
      </c>
      <c r="G393" s="20">
        <f t="shared" si="6"/>
        <v>463.78700729000002</v>
      </c>
    </row>
    <row r="394" spans="1:7" x14ac:dyDescent="0.25">
      <c r="A394" s="17">
        <v>5389</v>
      </c>
      <c r="B394" s="1" t="s">
        <v>6</v>
      </c>
      <c r="C394" s="11" t="s">
        <v>424</v>
      </c>
      <c r="D394" s="4">
        <v>6</v>
      </c>
      <c r="E394" s="5">
        <v>20146</v>
      </c>
      <c r="F394" s="10">
        <v>790.53841619999992</v>
      </c>
      <c r="G394" s="20">
        <f t="shared" si="6"/>
        <v>395.26920809999996</v>
      </c>
    </row>
    <row r="395" spans="1:7" x14ac:dyDescent="0.25">
      <c r="A395" s="17">
        <v>5390</v>
      </c>
      <c r="B395" s="1" t="s">
        <v>5</v>
      </c>
      <c r="C395" s="11" t="s">
        <v>425</v>
      </c>
      <c r="D395" s="4">
        <v>6</v>
      </c>
      <c r="E395" s="5">
        <v>20146</v>
      </c>
      <c r="F395" s="10">
        <v>517.71008418000008</v>
      </c>
      <c r="G395" s="20">
        <f t="shared" si="6"/>
        <v>258.85504209000004</v>
      </c>
    </row>
    <row r="396" spans="1:7" x14ac:dyDescent="0.25">
      <c r="A396" s="17">
        <v>5391</v>
      </c>
      <c r="B396" s="1" t="s">
        <v>5</v>
      </c>
      <c r="C396" s="11" t="s">
        <v>426</v>
      </c>
      <c r="D396" s="4">
        <v>6</v>
      </c>
      <c r="E396" s="5">
        <v>20146</v>
      </c>
      <c r="F396" s="10">
        <v>354.92720248000001</v>
      </c>
      <c r="G396" s="20">
        <f t="shared" si="6"/>
        <v>177.46360124</v>
      </c>
    </row>
    <row r="397" spans="1:7" x14ac:dyDescent="0.25">
      <c r="A397" s="17">
        <v>5392</v>
      </c>
      <c r="B397" s="1" t="s">
        <v>18</v>
      </c>
      <c r="C397" s="11" t="s">
        <v>427</v>
      </c>
      <c r="D397" s="4">
        <v>6</v>
      </c>
      <c r="E397" s="5">
        <v>20146</v>
      </c>
      <c r="F397" s="10">
        <v>341.64195327999994</v>
      </c>
      <c r="G397" s="20">
        <f t="shared" si="6"/>
        <v>170.82097663999997</v>
      </c>
    </row>
    <row r="398" spans="1:7" x14ac:dyDescent="0.25">
      <c r="A398" s="17">
        <v>5393</v>
      </c>
      <c r="B398" s="1" t="s">
        <v>5</v>
      </c>
      <c r="C398" s="11" t="s">
        <v>428</v>
      </c>
      <c r="D398" s="4">
        <v>6</v>
      </c>
      <c r="E398" s="5">
        <v>20146</v>
      </c>
      <c r="F398" s="10">
        <v>271.29499324</v>
      </c>
      <c r="G398" s="20">
        <f t="shared" si="6"/>
        <v>135.64749662</v>
      </c>
    </row>
    <row r="399" spans="1:7" x14ac:dyDescent="0.25">
      <c r="A399" s="17">
        <v>5394</v>
      </c>
      <c r="B399" s="1" t="s">
        <v>18</v>
      </c>
      <c r="C399" s="11" t="s">
        <v>429</v>
      </c>
      <c r="D399" s="4">
        <v>6</v>
      </c>
      <c r="E399" s="5">
        <v>20146</v>
      </c>
      <c r="F399" s="10">
        <v>1397.5406429599998</v>
      </c>
      <c r="G399" s="20">
        <f t="shared" si="6"/>
        <v>698.77032147999989</v>
      </c>
    </row>
    <row r="400" spans="1:7" x14ac:dyDescent="0.25">
      <c r="A400" s="17">
        <v>5395</v>
      </c>
      <c r="B400" s="1" t="s">
        <v>18</v>
      </c>
      <c r="C400" s="11" t="s">
        <v>430</v>
      </c>
      <c r="D400" s="4">
        <v>6</v>
      </c>
      <c r="E400" s="5">
        <v>20146</v>
      </c>
      <c r="F400" s="10">
        <v>1356.9051380400001</v>
      </c>
      <c r="G400" s="20">
        <f t="shared" si="6"/>
        <v>678.45256902000006</v>
      </c>
    </row>
    <row r="401" spans="1:7" x14ac:dyDescent="0.25">
      <c r="A401" s="17">
        <v>5396</v>
      </c>
      <c r="B401" s="1" t="s">
        <v>5</v>
      </c>
      <c r="C401" s="11" t="s">
        <v>431</v>
      </c>
      <c r="D401" s="4">
        <v>6</v>
      </c>
      <c r="E401" s="5">
        <v>20143</v>
      </c>
      <c r="F401" s="10">
        <v>508.59687770000005</v>
      </c>
      <c r="G401" s="20">
        <f t="shared" si="6"/>
        <v>254.29843885000003</v>
      </c>
    </row>
    <row r="402" spans="1:7" x14ac:dyDescent="0.25">
      <c r="A402" s="17">
        <v>5397</v>
      </c>
      <c r="B402" s="1" t="s">
        <v>5</v>
      </c>
      <c r="C402" s="11" t="s">
        <v>432</v>
      </c>
      <c r="D402" s="4">
        <v>6</v>
      </c>
      <c r="E402" s="5">
        <v>20143</v>
      </c>
      <c r="F402" s="10">
        <v>467.01454835999999</v>
      </c>
      <c r="G402" s="20">
        <f t="shared" si="6"/>
        <v>233.50727418</v>
      </c>
    </row>
    <row r="403" spans="1:7" x14ac:dyDescent="0.25">
      <c r="A403" s="17">
        <v>5398</v>
      </c>
      <c r="B403" s="1" t="s">
        <v>5</v>
      </c>
      <c r="C403" s="11" t="s">
        <v>433</v>
      </c>
      <c r="D403" s="4">
        <v>6</v>
      </c>
      <c r="E403" s="5">
        <v>20142</v>
      </c>
      <c r="F403" s="10">
        <v>1298.7668986399999</v>
      </c>
      <c r="G403" s="20">
        <f t="shared" si="6"/>
        <v>649.38344931999995</v>
      </c>
    </row>
    <row r="404" spans="1:7" x14ac:dyDescent="0.25">
      <c r="A404" s="17">
        <v>5399</v>
      </c>
      <c r="B404" s="1" t="s">
        <v>5</v>
      </c>
      <c r="C404" s="11" t="s">
        <v>434</v>
      </c>
      <c r="D404" s="4">
        <v>6</v>
      </c>
      <c r="E404" s="5">
        <v>20142</v>
      </c>
      <c r="F404" s="10">
        <v>229.15936981999999</v>
      </c>
      <c r="G404" s="20">
        <f t="shared" si="6"/>
        <v>114.57968491</v>
      </c>
    </row>
    <row r="405" spans="1:7" x14ac:dyDescent="0.25">
      <c r="A405" s="17">
        <v>5405</v>
      </c>
      <c r="B405" s="1" t="s">
        <v>5</v>
      </c>
      <c r="C405" s="11" t="s">
        <v>435</v>
      </c>
      <c r="D405" s="4">
        <v>6</v>
      </c>
      <c r="E405" s="5">
        <v>20143</v>
      </c>
      <c r="F405" s="10">
        <v>655.07282217999989</v>
      </c>
      <c r="G405" s="20">
        <f t="shared" si="6"/>
        <v>327.53641108999994</v>
      </c>
    </row>
    <row r="406" spans="1:7" x14ac:dyDescent="0.25">
      <c r="A406" s="17">
        <v>5406</v>
      </c>
      <c r="B406" s="1" t="s">
        <v>5</v>
      </c>
      <c r="C406" s="11" t="s">
        <v>436</v>
      </c>
      <c r="D406" s="4">
        <v>6</v>
      </c>
      <c r="E406" s="5">
        <v>20142</v>
      </c>
      <c r="F406" s="10">
        <v>2481.43649486</v>
      </c>
      <c r="G406" s="20">
        <f t="shared" si="6"/>
        <v>1240.71824743</v>
      </c>
    </row>
    <row r="407" spans="1:7" x14ac:dyDescent="0.25">
      <c r="A407" s="17">
        <v>5407</v>
      </c>
      <c r="B407" s="1" t="s">
        <v>5</v>
      </c>
      <c r="C407" s="11" t="s">
        <v>437</v>
      </c>
      <c r="D407" s="4">
        <v>6</v>
      </c>
      <c r="E407" s="5">
        <v>20143</v>
      </c>
      <c r="F407" s="10">
        <v>370.72692813999998</v>
      </c>
      <c r="G407" s="20">
        <f t="shared" si="6"/>
        <v>185.36346406999999</v>
      </c>
    </row>
    <row r="408" spans="1:7" x14ac:dyDescent="0.25">
      <c r="A408" s="17">
        <v>5408</v>
      </c>
      <c r="B408" s="1" t="s">
        <v>5</v>
      </c>
      <c r="C408" s="11" t="s">
        <v>438</v>
      </c>
      <c r="D408" s="4">
        <v>6</v>
      </c>
      <c r="E408" s="5">
        <v>20143</v>
      </c>
      <c r="F408" s="10">
        <v>843.22863197999993</v>
      </c>
      <c r="G408" s="20">
        <f t="shared" si="6"/>
        <v>421.61431598999997</v>
      </c>
    </row>
    <row r="409" spans="1:7" x14ac:dyDescent="0.25">
      <c r="A409" s="17">
        <v>5409</v>
      </c>
      <c r="B409" s="1" t="s">
        <v>5</v>
      </c>
      <c r="C409" s="11" t="s">
        <v>439</v>
      </c>
      <c r="D409" s="4">
        <v>6</v>
      </c>
      <c r="E409" s="5">
        <v>20143</v>
      </c>
      <c r="F409" s="10">
        <v>885.09725308000009</v>
      </c>
      <c r="G409" s="20">
        <f t="shared" si="6"/>
        <v>442.54862654000004</v>
      </c>
    </row>
    <row r="410" spans="1:7" x14ac:dyDescent="0.25">
      <c r="A410" s="17">
        <v>5412</v>
      </c>
      <c r="B410" s="1" t="s">
        <v>5</v>
      </c>
      <c r="C410" s="11" t="s">
        <v>440</v>
      </c>
      <c r="D410" s="4">
        <v>5</v>
      </c>
      <c r="E410" s="5">
        <v>20142</v>
      </c>
      <c r="F410" s="10">
        <v>1248.3737216400002</v>
      </c>
      <c r="G410" s="20">
        <f t="shared" si="6"/>
        <v>624.18686082000011</v>
      </c>
    </row>
    <row r="411" spans="1:7" x14ac:dyDescent="0.25">
      <c r="A411" s="17">
        <v>5413</v>
      </c>
      <c r="B411" s="1" t="s">
        <v>5</v>
      </c>
      <c r="C411" s="11" t="s">
        <v>441</v>
      </c>
      <c r="D411" s="4">
        <v>5</v>
      </c>
      <c r="E411" s="5">
        <v>20142</v>
      </c>
      <c r="F411" s="10">
        <v>952.23909908000007</v>
      </c>
      <c r="G411" s="20">
        <f t="shared" si="6"/>
        <v>476.11954954000004</v>
      </c>
    </row>
    <row r="412" spans="1:7" x14ac:dyDescent="0.25">
      <c r="A412" s="17">
        <v>5414</v>
      </c>
      <c r="B412" s="1" t="s">
        <v>5</v>
      </c>
      <c r="C412" s="11" t="s">
        <v>442</v>
      </c>
      <c r="D412" s="1">
        <v>5</v>
      </c>
      <c r="E412" s="3">
        <v>20142</v>
      </c>
      <c r="F412" s="10">
        <v>536.08945996</v>
      </c>
      <c r="G412" s="20">
        <f t="shared" si="6"/>
        <v>268.04472998</v>
      </c>
    </row>
    <row r="413" spans="1:7" x14ac:dyDescent="0.25">
      <c r="A413" s="17">
        <v>5416</v>
      </c>
      <c r="B413" s="1" t="s">
        <v>5</v>
      </c>
      <c r="C413" s="11" t="s">
        <v>443</v>
      </c>
      <c r="D413" s="1">
        <v>5</v>
      </c>
      <c r="E413" s="3">
        <v>20142</v>
      </c>
      <c r="F413" s="10">
        <v>662.16568478000011</v>
      </c>
      <c r="G413" s="20">
        <f t="shared" si="6"/>
        <v>331.08284239000005</v>
      </c>
    </row>
    <row r="414" spans="1:7" x14ac:dyDescent="0.25">
      <c r="A414" s="17">
        <v>5417</v>
      </c>
      <c r="B414" s="1" t="s">
        <v>5</v>
      </c>
      <c r="C414" s="11" t="s">
        <v>444</v>
      </c>
      <c r="D414" s="4">
        <v>6</v>
      </c>
      <c r="E414" s="5">
        <v>20143</v>
      </c>
      <c r="F414" s="10">
        <v>1260.1533004200001</v>
      </c>
      <c r="G414" s="20">
        <f t="shared" si="6"/>
        <v>630.07665021000003</v>
      </c>
    </row>
    <row r="415" spans="1:7" x14ac:dyDescent="0.25">
      <c r="A415" s="17">
        <v>5418</v>
      </c>
      <c r="B415" s="1" t="s">
        <v>5</v>
      </c>
      <c r="C415" s="11" t="s">
        <v>445</v>
      </c>
      <c r="D415" s="4">
        <v>6</v>
      </c>
      <c r="E415" s="5">
        <v>20143</v>
      </c>
      <c r="F415" s="10">
        <v>292.32973052</v>
      </c>
      <c r="G415" s="20">
        <f t="shared" si="6"/>
        <v>146.16486526</v>
      </c>
    </row>
    <row r="416" spans="1:7" x14ac:dyDescent="0.25">
      <c r="A416" s="17">
        <v>5420</v>
      </c>
      <c r="B416" s="1" t="s">
        <v>5</v>
      </c>
      <c r="C416" s="11" t="s">
        <v>446</v>
      </c>
      <c r="D416" s="4">
        <v>6</v>
      </c>
      <c r="E416" s="5">
        <v>20143</v>
      </c>
      <c r="F416" s="10">
        <v>2564.7585580800001</v>
      </c>
      <c r="G416" s="20">
        <f t="shared" si="6"/>
        <v>1282.37927904</v>
      </c>
    </row>
    <row r="417" spans="1:7" x14ac:dyDescent="0.25">
      <c r="A417" s="17">
        <v>5423</v>
      </c>
      <c r="B417" s="1" t="s">
        <v>5</v>
      </c>
      <c r="C417" s="11" t="s">
        <v>447</v>
      </c>
      <c r="D417" s="4">
        <v>6</v>
      </c>
      <c r="E417" s="5">
        <v>20142</v>
      </c>
      <c r="F417" s="10">
        <v>288.74779888</v>
      </c>
      <c r="G417" s="20">
        <f t="shared" si="6"/>
        <v>144.37389944</v>
      </c>
    </row>
    <row r="418" spans="1:7" x14ac:dyDescent="0.25">
      <c r="A418" s="17">
        <v>5424</v>
      </c>
      <c r="B418" s="1" t="s">
        <v>5</v>
      </c>
      <c r="C418" s="11" t="s">
        <v>448</v>
      </c>
      <c r="D418" s="4">
        <v>6</v>
      </c>
      <c r="E418" s="5">
        <v>20142</v>
      </c>
      <c r="F418" s="10">
        <v>4279.1321424400012</v>
      </c>
      <c r="G418" s="20">
        <f t="shared" si="6"/>
        <v>2139.5660712200006</v>
      </c>
    </row>
    <row r="419" spans="1:7" x14ac:dyDescent="0.25">
      <c r="A419" s="17">
        <v>5425</v>
      </c>
      <c r="B419" s="1" t="s">
        <v>5</v>
      </c>
      <c r="C419" s="11" t="s">
        <v>449</v>
      </c>
      <c r="D419" s="4">
        <v>6</v>
      </c>
      <c r="E419" s="5">
        <v>20142</v>
      </c>
      <c r="F419" s="10">
        <v>3294.0110726399998</v>
      </c>
      <c r="G419" s="20">
        <f t="shared" si="6"/>
        <v>1647.0055363199999</v>
      </c>
    </row>
    <row r="420" spans="1:7" x14ac:dyDescent="0.25">
      <c r="A420" s="17">
        <v>5426</v>
      </c>
      <c r="B420" s="1" t="s">
        <v>5</v>
      </c>
      <c r="C420" s="11" t="s">
        <v>450</v>
      </c>
      <c r="D420" s="1">
        <v>6</v>
      </c>
      <c r="E420" s="3">
        <v>20146</v>
      </c>
      <c r="F420" s="10">
        <v>506.88622953999999</v>
      </c>
      <c r="G420" s="20">
        <f t="shared" si="6"/>
        <v>253.44311476999999</v>
      </c>
    </row>
    <row r="421" spans="1:7" x14ac:dyDescent="0.25">
      <c r="A421" s="17">
        <v>5427</v>
      </c>
      <c r="B421" s="1" t="s">
        <v>5</v>
      </c>
      <c r="C421" s="11" t="s">
        <v>451</v>
      </c>
      <c r="D421" s="4">
        <v>5</v>
      </c>
      <c r="E421" s="5">
        <v>20142</v>
      </c>
      <c r="F421" s="10">
        <v>1766.6879070800001</v>
      </c>
      <c r="G421" s="20">
        <f t="shared" si="6"/>
        <v>883.34395354000003</v>
      </c>
    </row>
    <row r="422" spans="1:7" x14ac:dyDescent="0.25">
      <c r="A422" s="17">
        <v>5428</v>
      </c>
      <c r="B422" s="1" t="s">
        <v>5</v>
      </c>
      <c r="C422" s="11" t="s">
        <v>452</v>
      </c>
      <c r="D422" s="1">
        <v>6</v>
      </c>
      <c r="E422" s="3">
        <v>20146</v>
      </c>
      <c r="F422" s="10">
        <v>180.14977506</v>
      </c>
      <c r="G422" s="20">
        <f t="shared" si="6"/>
        <v>90.074887529999998</v>
      </c>
    </row>
    <row r="423" spans="1:7" x14ac:dyDescent="0.25">
      <c r="A423" s="17">
        <v>5429</v>
      </c>
      <c r="B423" s="1" t="s">
        <v>5</v>
      </c>
      <c r="C423" s="11" t="s">
        <v>453</v>
      </c>
      <c r="D423" s="4">
        <v>6</v>
      </c>
      <c r="E423" s="5">
        <v>20142</v>
      </c>
      <c r="F423" s="10">
        <v>2773.4374028399998</v>
      </c>
      <c r="G423" s="20">
        <f t="shared" si="6"/>
        <v>1386.7187014199999</v>
      </c>
    </row>
    <row r="424" spans="1:7" x14ac:dyDescent="0.25">
      <c r="A424" s="17">
        <v>5430</v>
      </c>
      <c r="B424" s="1" t="s">
        <v>5</v>
      </c>
      <c r="C424" s="11" t="s">
        <v>454</v>
      </c>
      <c r="D424" s="4">
        <v>6</v>
      </c>
      <c r="E424" s="5">
        <v>20142</v>
      </c>
      <c r="F424" s="10">
        <v>1642.2351246199999</v>
      </c>
      <c r="G424" s="20">
        <f t="shared" si="6"/>
        <v>821.11756230999993</v>
      </c>
    </row>
    <row r="425" spans="1:7" x14ac:dyDescent="0.25">
      <c r="A425" s="17">
        <v>5431</v>
      </c>
      <c r="B425" s="1" t="s">
        <v>5</v>
      </c>
      <c r="C425" s="11" t="s">
        <v>455</v>
      </c>
      <c r="D425" s="4">
        <v>6</v>
      </c>
      <c r="E425" s="5">
        <v>20142</v>
      </c>
      <c r="F425" s="10">
        <v>4640.8753918000002</v>
      </c>
      <c r="G425" s="20">
        <f t="shared" si="6"/>
        <v>2320.4376959000001</v>
      </c>
    </row>
    <row r="426" spans="1:7" x14ac:dyDescent="0.25">
      <c r="A426" s="17">
        <v>5438</v>
      </c>
      <c r="B426" s="1" t="s">
        <v>5</v>
      </c>
      <c r="C426" s="11" t="s">
        <v>456</v>
      </c>
      <c r="D426" s="4">
        <v>5</v>
      </c>
      <c r="E426" s="5">
        <v>20142</v>
      </c>
      <c r="F426" s="10">
        <v>256.18489704000001</v>
      </c>
      <c r="G426" s="20">
        <f t="shared" si="6"/>
        <v>128.09244852</v>
      </c>
    </row>
    <row r="427" spans="1:7" x14ac:dyDescent="0.25">
      <c r="A427" s="17">
        <v>5446</v>
      </c>
      <c r="B427" s="1" t="s">
        <v>5</v>
      </c>
      <c r="C427" s="11" t="s">
        <v>457</v>
      </c>
      <c r="D427" s="4">
        <v>6</v>
      </c>
      <c r="E427" s="5">
        <v>20143</v>
      </c>
      <c r="F427" s="10">
        <v>939.12358897999991</v>
      </c>
      <c r="G427" s="20">
        <f t="shared" si="6"/>
        <v>469.56179448999995</v>
      </c>
    </row>
    <row r="428" spans="1:7" x14ac:dyDescent="0.25">
      <c r="A428" s="17">
        <v>5447</v>
      </c>
      <c r="B428" s="1" t="s">
        <v>5</v>
      </c>
      <c r="C428" s="11" t="s">
        <v>458</v>
      </c>
      <c r="D428" s="4">
        <v>6</v>
      </c>
      <c r="E428" s="5">
        <v>20143</v>
      </c>
      <c r="F428" s="10">
        <v>393.32688808</v>
      </c>
      <c r="G428" s="20">
        <f t="shared" si="6"/>
        <v>196.66344404</v>
      </c>
    </row>
    <row r="429" spans="1:7" x14ac:dyDescent="0.25">
      <c r="A429" s="17">
        <v>5448</v>
      </c>
      <c r="B429" s="1" t="s">
        <v>5</v>
      </c>
      <c r="C429" s="11" t="s">
        <v>459</v>
      </c>
      <c r="D429" s="4">
        <v>6</v>
      </c>
      <c r="E429" s="5">
        <v>20143</v>
      </c>
      <c r="F429" s="10">
        <v>563.66083019999996</v>
      </c>
      <c r="G429" s="20">
        <f t="shared" si="6"/>
        <v>281.83041509999998</v>
      </c>
    </row>
    <row r="430" spans="1:7" x14ac:dyDescent="0.25">
      <c r="A430" s="17">
        <v>5449</v>
      </c>
      <c r="B430" s="1" t="s">
        <v>5</v>
      </c>
      <c r="C430" s="11" t="s">
        <v>460</v>
      </c>
      <c r="D430" s="4">
        <v>6</v>
      </c>
      <c r="E430" s="5">
        <v>20143</v>
      </c>
      <c r="F430" s="10">
        <v>911.20917974000008</v>
      </c>
      <c r="G430" s="20">
        <f t="shared" si="6"/>
        <v>455.60458987000004</v>
      </c>
    </row>
    <row r="431" spans="1:7" x14ac:dyDescent="0.25">
      <c r="A431" s="17">
        <v>5450</v>
      </c>
      <c r="B431" s="1" t="s">
        <v>21</v>
      </c>
      <c r="C431" s="11" t="s">
        <v>461</v>
      </c>
      <c r="D431" s="1">
        <v>6</v>
      </c>
      <c r="E431" s="3">
        <v>20143</v>
      </c>
      <c r="F431" s="10">
        <v>1176.9328413999999</v>
      </c>
      <c r="G431" s="20">
        <f t="shared" si="6"/>
        <v>588.46642069999996</v>
      </c>
    </row>
    <row r="432" spans="1:7" x14ac:dyDescent="0.25">
      <c r="A432" s="17">
        <v>5451</v>
      </c>
      <c r="B432" s="1" t="s">
        <v>5</v>
      </c>
      <c r="C432" s="11" t="s">
        <v>462</v>
      </c>
      <c r="D432" s="4">
        <v>6</v>
      </c>
      <c r="E432" s="5">
        <v>20142</v>
      </c>
      <c r="F432" s="10">
        <v>707.21797233999996</v>
      </c>
      <c r="G432" s="20">
        <f t="shared" si="6"/>
        <v>353.60898616999998</v>
      </c>
    </row>
    <row r="433" spans="1:7" x14ac:dyDescent="0.25">
      <c r="A433" s="17">
        <v>5452</v>
      </c>
      <c r="B433" s="1" t="s">
        <v>5</v>
      </c>
      <c r="C433" s="11" t="s">
        <v>463</v>
      </c>
      <c r="D433" s="4">
        <v>6</v>
      </c>
      <c r="E433" s="5">
        <v>20143</v>
      </c>
      <c r="F433" s="10">
        <v>905.07004970000003</v>
      </c>
      <c r="G433" s="20">
        <f t="shared" si="6"/>
        <v>452.53502485000001</v>
      </c>
    </row>
    <row r="434" spans="1:7" x14ac:dyDescent="0.25">
      <c r="A434" s="17">
        <v>5454</v>
      </c>
      <c r="B434" s="1" t="s">
        <v>5</v>
      </c>
      <c r="C434" s="11" t="s">
        <v>464</v>
      </c>
      <c r="D434" s="4">
        <v>6</v>
      </c>
      <c r="E434" s="5">
        <v>20142</v>
      </c>
      <c r="F434" s="10">
        <v>1292.69711912</v>
      </c>
      <c r="G434" s="20">
        <f t="shared" si="6"/>
        <v>646.34855956000001</v>
      </c>
    </row>
    <row r="435" spans="1:7" x14ac:dyDescent="0.25">
      <c r="A435" s="17">
        <v>5455</v>
      </c>
      <c r="B435" s="1" t="s">
        <v>5</v>
      </c>
      <c r="C435" s="11" t="s">
        <v>465</v>
      </c>
      <c r="D435" s="4">
        <v>6</v>
      </c>
      <c r="E435" s="5">
        <v>20142</v>
      </c>
      <c r="F435" s="10">
        <v>1145.6048928800001</v>
      </c>
      <c r="G435" s="20">
        <f t="shared" si="6"/>
        <v>572.80244644000004</v>
      </c>
    </row>
    <row r="436" spans="1:7" x14ac:dyDescent="0.25">
      <c r="A436" s="17">
        <v>5456</v>
      </c>
      <c r="B436" s="1" t="s">
        <v>5</v>
      </c>
      <c r="C436" s="11" t="s">
        <v>466</v>
      </c>
      <c r="D436" s="4">
        <v>6</v>
      </c>
      <c r="E436" s="5">
        <v>20142</v>
      </c>
      <c r="F436" s="10">
        <v>596.57122070000003</v>
      </c>
      <c r="G436" s="20">
        <f t="shared" si="6"/>
        <v>298.28561035000001</v>
      </c>
    </row>
    <row r="437" spans="1:7" x14ac:dyDescent="0.25">
      <c r="A437" s="17">
        <v>5457</v>
      </c>
      <c r="B437" s="1" t="s">
        <v>5</v>
      </c>
      <c r="C437" s="11" t="s">
        <v>467</v>
      </c>
      <c r="D437" s="4">
        <v>6</v>
      </c>
      <c r="E437" s="5">
        <v>20142</v>
      </c>
      <c r="F437" s="10">
        <v>1955.7391227799999</v>
      </c>
      <c r="G437" s="20">
        <f t="shared" si="6"/>
        <v>977.86956138999994</v>
      </c>
    </row>
    <row r="438" spans="1:7" x14ac:dyDescent="0.25">
      <c r="A438" s="17">
        <v>5459</v>
      </c>
      <c r="B438" s="1" t="s">
        <v>6</v>
      </c>
      <c r="C438" s="11" t="s">
        <v>468</v>
      </c>
      <c r="D438" s="1">
        <v>6</v>
      </c>
      <c r="E438" s="3">
        <v>20143</v>
      </c>
      <c r="F438" s="10">
        <v>111.74440457999999</v>
      </c>
      <c r="G438" s="20">
        <f t="shared" si="6"/>
        <v>55.872202289999997</v>
      </c>
    </row>
    <row r="439" spans="1:7" x14ac:dyDescent="0.25">
      <c r="A439" s="17">
        <v>5460</v>
      </c>
      <c r="B439" s="1" t="s">
        <v>5</v>
      </c>
      <c r="C439" s="11" t="s">
        <v>469</v>
      </c>
      <c r="D439" s="4">
        <v>6</v>
      </c>
      <c r="E439" s="5">
        <v>20143</v>
      </c>
      <c r="F439" s="10">
        <v>1776.0461511799999</v>
      </c>
      <c r="G439" s="20">
        <f t="shared" si="6"/>
        <v>888.02307558999996</v>
      </c>
    </row>
    <row r="440" spans="1:7" x14ac:dyDescent="0.25">
      <c r="A440" s="17">
        <v>5461</v>
      </c>
      <c r="B440" s="1" t="s">
        <v>5</v>
      </c>
      <c r="C440" s="11" t="s">
        <v>470</v>
      </c>
      <c r="D440" s="4">
        <v>6</v>
      </c>
      <c r="E440" s="5">
        <v>20142</v>
      </c>
      <c r="F440" s="10">
        <v>488.90249604000002</v>
      </c>
      <c r="G440" s="20">
        <f t="shared" si="6"/>
        <v>244.45124802000001</v>
      </c>
    </row>
    <row r="441" spans="1:7" x14ac:dyDescent="0.25">
      <c r="A441" s="17">
        <v>5463</v>
      </c>
      <c r="B441" s="1" t="s">
        <v>18</v>
      </c>
      <c r="C441" s="11" t="s">
        <v>471</v>
      </c>
      <c r="D441" s="4">
        <v>6</v>
      </c>
      <c r="E441" s="5">
        <v>20143</v>
      </c>
      <c r="F441" s="10">
        <v>412.96889787999999</v>
      </c>
      <c r="G441" s="20">
        <f t="shared" si="6"/>
        <v>206.48444893999999</v>
      </c>
    </row>
    <row r="442" spans="1:7" x14ac:dyDescent="0.25">
      <c r="A442" s="17">
        <v>5464</v>
      </c>
      <c r="B442" s="1" t="s">
        <v>18</v>
      </c>
      <c r="C442" s="11" t="s">
        <v>472</v>
      </c>
      <c r="D442" s="1">
        <v>6</v>
      </c>
      <c r="E442" s="3">
        <v>20146</v>
      </c>
      <c r="F442" s="10">
        <v>308.17192476000002</v>
      </c>
      <c r="G442" s="20">
        <f t="shared" si="6"/>
        <v>154.08596238000001</v>
      </c>
    </row>
    <row r="443" spans="1:7" x14ac:dyDescent="0.25">
      <c r="A443" s="17">
        <v>5475</v>
      </c>
      <c r="B443" s="1" t="s">
        <v>5</v>
      </c>
      <c r="C443" s="11" t="s">
        <v>473</v>
      </c>
      <c r="D443" s="4">
        <v>7</v>
      </c>
      <c r="E443" s="5">
        <v>20152</v>
      </c>
      <c r="F443" s="10">
        <v>191.83672540000001</v>
      </c>
      <c r="G443" s="20">
        <f t="shared" si="6"/>
        <v>95.918362700000003</v>
      </c>
    </row>
    <row r="444" spans="1:7" x14ac:dyDescent="0.25">
      <c r="A444" s="17">
        <v>5477</v>
      </c>
      <c r="B444" s="1" t="s">
        <v>18</v>
      </c>
      <c r="C444" s="11" t="s">
        <v>474</v>
      </c>
      <c r="D444" s="4">
        <v>6</v>
      </c>
      <c r="E444" s="5">
        <v>20143</v>
      </c>
      <c r="F444" s="10">
        <v>604.68424474000005</v>
      </c>
      <c r="G444" s="20">
        <f t="shared" si="6"/>
        <v>302.34212237000003</v>
      </c>
    </row>
    <row r="445" spans="1:7" x14ac:dyDescent="0.25">
      <c r="A445" s="17">
        <v>5481</v>
      </c>
      <c r="B445" s="1" t="s">
        <v>5</v>
      </c>
      <c r="C445" s="11" t="s">
        <v>475</v>
      </c>
      <c r="D445" s="4">
        <v>6</v>
      </c>
      <c r="E445" s="5">
        <v>20142</v>
      </c>
      <c r="F445" s="10">
        <v>6860.2196419599995</v>
      </c>
      <c r="G445" s="20">
        <f t="shared" si="6"/>
        <v>3430.1098209799998</v>
      </c>
    </row>
    <row r="446" spans="1:7" x14ac:dyDescent="0.25">
      <c r="A446" s="17">
        <v>5485</v>
      </c>
      <c r="B446" s="1" t="s">
        <v>5</v>
      </c>
      <c r="C446" s="11" t="s">
        <v>476</v>
      </c>
      <c r="D446" s="1">
        <v>6</v>
      </c>
      <c r="E446" s="3">
        <v>20143</v>
      </c>
      <c r="F446" s="10">
        <v>699.19341423999992</v>
      </c>
      <c r="G446" s="20">
        <f t="shared" si="6"/>
        <v>349.59670711999996</v>
      </c>
    </row>
    <row r="447" spans="1:7" x14ac:dyDescent="0.25">
      <c r="A447" s="17">
        <v>5486</v>
      </c>
      <c r="B447" s="1" t="s">
        <v>5</v>
      </c>
      <c r="C447" s="11" t="s">
        <v>477</v>
      </c>
      <c r="D447" s="1">
        <v>5</v>
      </c>
      <c r="E447" s="3">
        <v>20142</v>
      </c>
      <c r="F447" s="10">
        <v>1761.6030394200002</v>
      </c>
      <c r="G447" s="20">
        <f t="shared" si="6"/>
        <v>880.80151971000009</v>
      </c>
    </row>
    <row r="448" spans="1:7" x14ac:dyDescent="0.25">
      <c r="A448" s="17">
        <v>5487</v>
      </c>
      <c r="B448" s="1" t="s">
        <v>5</v>
      </c>
      <c r="C448" s="11" t="s">
        <v>478</v>
      </c>
      <c r="D448" s="1">
        <v>5</v>
      </c>
      <c r="E448" s="3">
        <v>20142</v>
      </c>
      <c r="F448" s="10">
        <v>768.29266782000002</v>
      </c>
      <c r="G448" s="20">
        <f t="shared" si="6"/>
        <v>384.14633391000001</v>
      </c>
    </row>
    <row r="449" spans="1:7" x14ac:dyDescent="0.25">
      <c r="A449" s="17">
        <v>5488</v>
      </c>
      <c r="B449" s="1" t="s">
        <v>6</v>
      </c>
      <c r="C449" s="11" t="s">
        <v>479</v>
      </c>
      <c r="D449" s="4">
        <v>6</v>
      </c>
      <c r="E449" s="5">
        <v>20142</v>
      </c>
      <c r="F449" s="10">
        <v>244.56651374</v>
      </c>
      <c r="G449" s="20">
        <f t="shared" ref="G449:G512" si="7">+F449/2</f>
        <v>122.28325687</v>
      </c>
    </row>
    <row r="450" spans="1:7" x14ac:dyDescent="0.25">
      <c r="A450" s="17">
        <v>5492</v>
      </c>
      <c r="B450" s="1" t="s">
        <v>5</v>
      </c>
      <c r="C450" s="11" t="s">
        <v>480</v>
      </c>
      <c r="D450" s="1">
        <v>6</v>
      </c>
      <c r="E450" s="3">
        <v>20143</v>
      </c>
      <c r="F450" s="10">
        <v>468.62080452000004</v>
      </c>
      <c r="G450" s="20">
        <f t="shared" si="7"/>
        <v>234.31040226000002</v>
      </c>
    </row>
    <row r="451" spans="1:7" x14ac:dyDescent="0.25">
      <c r="A451" s="17">
        <v>5495</v>
      </c>
      <c r="B451" s="1" t="s">
        <v>5</v>
      </c>
      <c r="C451" s="11" t="s">
        <v>481</v>
      </c>
      <c r="D451" s="4">
        <v>5</v>
      </c>
      <c r="E451" s="5">
        <v>20142</v>
      </c>
      <c r="F451" s="10">
        <v>1696.61001758</v>
      </c>
      <c r="G451" s="20">
        <f t="shared" si="7"/>
        <v>848.30500878999999</v>
      </c>
    </row>
    <row r="452" spans="1:7" x14ac:dyDescent="0.25">
      <c r="A452" s="17">
        <v>5501</v>
      </c>
      <c r="B452" s="1" t="s">
        <v>8</v>
      </c>
      <c r="C452" s="11" t="s">
        <v>482</v>
      </c>
      <c r="D452" s="9">
        <v>6</v>
      </c>
      <c r="E452" s="7">
        <v>20142</v>
      </c>
      <c r="F452" s="10">
        <v>74.648468219999998</v>
      </c>
      <c r="G452" s="20">
        <f t="shared" si="7"/>
        <v>37.324234109999999</v>
      </c>
    </row>
    <row r="453" spans="1:7" x14ac:dyDescent="0.25">
      <c r="A453" s="17">
        <v>5502</v>
      </c>
      <c r="B453" s="1" t="s">
        <v>5</v>
      </c>
      <c r="C453" s="11" t="s">
        <v>483</v>
      </c>
      <c r="D453" s="6">
        <v>5</v>
      </c>
      <c r="E453" s="8">
        <v>20142</v>
      </c>
      <c r="F453" s="10">
        <v>2513.38413872</v>
      </c>
      <c r="G453" s="20">
        <f t="shared" si="7"/>
        <v>1256.69206936</v>
      </c>
    </row>
    <row r="454" spans="1:7" x14ac:dyDescent="0.25">
      <c r="A454" s="17">
        <v>6081</v>
      </c>
      <c r="B454" s="1" t="s">
        <v>5</v>
      </c>
      <c r="C454" s="11" t="s">
        <v>484</v>
      </c>
      <c r="D454" s="4">
        <v>7</v>
      </c>
      <c r="E454" s="5">
        <v>20153</v>
      </c>
      <c r="F454" s="10">
        <v>423.80945480000003</v>
      </c>
      <c r="G454" s="20">
        <f t="shared" si="7"/>
        <v>211.90472740000001</v>
      </c>
    </row>
    <row r="455" spans="1:7" x14ac:dyDescent="0.25">
      <c r="A455" s="17">
        <v>6082</v>
      </c>
      <c r="B455" s="1" t="s">
        <v>5</v>
      </c>
      <c r="C455" s="11" t="s">
        <v>485</v>
      </c>
      <c r="D455" s="4">
        <v>7</v>
      </c>
      <c r="E455" s="5">
        <v>20153</v>
      </c>
      <c r="F455" s="10">
        <v>2278.89689322</v>
      </c>
      <c r="G455" s="20">
        <f t="shared" si="7"/>
        <v>1139.44844661</v>
      </c>
    </row>
    <row r="456" spans="1:7" x14ac:dyDescent="0.25">
      <c r="A456" s="17">
        <v>6083</v>
      </c>
      <c r="B456" s="1" t="s">
        <v>5</v>
      </c>
      <c r="C456" s="11" t="s">
        <v>486</v>
      </c>
      <c r="D456" s="1">
        <v>7</v>
      </c>
      <c r="E456" s="3">
        <v>20153</v>
      </c>
      <c r="F456" s="10">
        <v>555.47152906000008</v>
      </c>
      <c r="G456" s="20">
        <f t="shared" si="7"/>
        <v>277.73576453000004</v>
      </c>
    </row>
    <row r="457" spans="1:7" x14ac:dyDescent="0.25">
      <c r="A457" s="17">
        <v>6084</v>
      </c>
      <c r="B457" s="1" t="s">
        <v>5</v>
      </c>
      <c r="C457" s="11" t="s">
        <v>487</v>
      </c>
      <c r="D457" s="1">
        <v>7</v>
      </c>
      <c r="E457" s="3">
        <v>20153</v>
      </c>
      <c r="F457" s="10">
        <v>502.46323808</v>
      </c>
      <c r="G457" s="20">
        <f t="shared" si="7"/>
        <v>251.23161904</v>
      </c>
    </row>
    <row r="458" spans="1:7" x14ac:dyDescent="0.25">
      <c r="A458" s="17">
        <v>6085</v>
      </c>
      <c r="B458" s="1" t="s">
        <v>18</v>
      </c>
      <c r="C458" s="11" t="s">
        <v>488</v>
      </c>
      <c r="D458" s="4">
        <v>7</v>
      </c>
      <c r="E458" s="5">
        <v>20152</v>
      </c>
      <c r="F458" s="10">
        <v>176.74641561999999</v>
      </c>
      <c r="G458" s="20">
        <f t="shared" si="7"/>
        <v>88.373207809999997</v>
      </c>
    </row>
    <row r="459" spans="1:7" x14ac:dyDescent="0.25">
      <c r="A459" s="17">
        <v>6089</v>
      </c>
      <c r="B459" s="1" t="s">
        <v>5</v>
      </c>
      <c r="C459" s="11" t="s">
        <v>489</v>
      </c>
      <c r="D459" s="1">
        <v>7</v>
      </c>
      <c r="E459" s="3">
        <v>20144</v>
      </c>
      <c r="F459" s="10">
        <v>189.86810928</v>
      </c>
      <c r="G459" s="20">
        <f t="shared" si="7"/>
        <v>94.934054639999999</v>
      </c>
    </row>
    <row r="460" spans="1:7" x14ac:dyDescent="0.25">
      <c r="A460" s="17">
        <v>6090</v>
      </c>
      <c r="B460" s="1" t="s">
        <v>5</v>
      </c>
      <c r="C460" s="11" t="s">
        <v>490</v>
      </c>
      <c r="D460" s="1">
        <v>1</v>
      </c>
      <c r="E460" s="3">
        <v>20144</v>
      </c>
      <c r="F460" s="10">
        <v>182.2986449</v>
      </c>
      <c r="G460" s="20">
        <f t="shared" si="7"/>
        <v>91.14932245</v>
      </c>
    </row>
    <row r="461" spans="1:7" x14ac:dyDescent="0.25">
      <c r="A461" s="17">
        <v>6091</v>
      </c>
      <c r="B461" s="1" t="s">
        <v>5</v>
      </c>
      <c r="C461" s="11" t="s">
        <v>491</v>
      </c>
      <c r="D461" s="1">
        <v>6</v>
      </c>
      <c r="E461" s="3">
        <v>20144</v>
      </c>
      <c r="F461" s="10">
        <v>829.8482719399999</v>
      </c>
      <c r="G461" s="20">
        <f t="shared" si="7"/>
        <v>414.92413596999995</v>
      </c>
    </row>
    <row r="462" spans="1:7" x14ac:dyDescent="0.25">
      <c r="A462" s="17">
        <v>6092</v>
      </c>
      <c r="B462" s="1" t="s">
        <v>5</v>
      </c>
      <c r="C462" s="11" t="s">
        <v>492</v>
      </c>
      <c r="D462" s="1">
        <v>6</v>
      </c>
      <c r="E462" s="3">
        <v>20144</v>
      </c>
      <c r="F462" s="10">
        <v>356.05196575999997</v>
      </c>
      <c r="G462" s="20">
        <f t="shared" si="7"/>
        <v>178.02598287999999</v>
      </c>
    </row>
    <row r="463" spans="1:7" x14ac:dyDescent="0.25">
      <c r="A463" s="17">
        <v>6093</v>
      </c>
      <c r="B463" s="1" t="s">
        <v>5</v>
      </c>
      <c r="C463" s="11" t="s">
        <v>493</v>
      </c>
      <c r="D463" s="1">
        <v>6</v>
      </c>
      <c r="E463" s="3">
        <v>20144</v>
      </c>
      <c r="F463" s="10">
        <v>479.15031382000001</v>
      </c>
      <c r="G463" s="20">
        <f t="shared" si="7"/>
        <v>239.57515691</v>
      </c>
    </row>
    <row r="464" spans="1:7" x14ac:dyDescent="0.25">
      <c r="A464" s="17">
        <v>6094</v>
      </c>
      <c r="B464" s="1" t="s">
        <v>5</v>
      </c>
      <c r="C464" s="11" t="s">
        <v>494</v>
      </c>
      <c r="D464" s="1">
        <v>6</v>
      </c>
      <c r="E464" s="3">
        <v>20144</v>
      </c>
      <c r="F464" s="10">
        <v>1174.5127256999999</v>
      </c>
      <c r="G464" s="20">
        <f t="shared" si="7"/>
        <v>587.25636284999996</v>
      </c>
    </row>
    <row r="465" spans="1:7" x14ac:dyDescent="0.25">
      <c r="A465" s="17">
        <v>6095</v>
      </c>
      <c r="B465" s="1" t="s">
        <v>5</v>
      </c>
      <c r="C465" s="11" t="s">
        <v>495</v>
      </c>
      <c r="D465" s="1">
        <v>6</v>
      </c>
      <c r="E465" s="3">
        <v>20144</v>
      </c>
      <c r="F465" s="10">
        <v>383.70251375999999</v>
      </c>
      <c r="G465" s="20">
        <f t="shared" si="7"/>
        <v>191.85125687999999</v>
      </c>
    </row>
    <row r="466" spans="1:7" x14ac:dyDescent="0.25">
      <c r="A466" s="17">
        <v>6096</v>
      </c>
      <c r="B466" s="1" t="s">
        <v>5</v>
      </c>
      <c r="C466" s="11" t="s">
        <v>496</v>
      </c>
      <c r="D466" s="1">
        <v>6</v>
      </c>
      <c r="E466" s="3">
        <v>20144</v>
      </c>
      <c r="F466" s="10">
        <v>406.69544503999998</v>
      </c>
      <c r="G466" s="20">
        <f t="shared" si="7"/>
        <v>203.34772251999999</v>
      </c>
    </row>
    <row r="467" spans="1:7" x14ac:dyDescent="0.25">
      <c r="A467" s="17">
        <v>6097</v>
      </c>
      <c r="B467" s="1" t="s">
        <v>5</v>
      </c>
      <c r="C467" s="11" t="s">
        <v>497</v>
      </c>
      <c r="D467" s="1">
        <v>6</v>
      </c>
      <c r="E467" s="3">
        <v>20144</v>
      </c>
      <c r="F467" s="10">
        <v>471.52240227999999</v>
      </c>
      <c r="G467" s="20">
        <f t="shared" si="7"/>
        <v>235.76120114</v>
      </c>
    </row>
    <row r="468" spans="1:7" x14ac:dyDescent="0.25">
      <c r="A468" s="17">
        <v>6098</v>
      </c>
      <c r="B468" s="1" t="s">
        <v>5</v>
      </c>
      <c r="C468" s="11" t="s">
        <v>498</v>
      </c>
      <c r="D468" s="1">
        <v>7</v>
      </c>
      <c r="E468" s="3">
        <v>20144</v>
      </c>
      <c r="F468" s="10">
        <v>1249.6243151200001</v>
      </c>
      <c r="G468" s="20">
        <f t="shared" si="7"/>
        <v>624.81215756000006</v>
      </c>
    </row>
    <row r="469" spans="1:7" x14ac:dyDescent="0.25">
      <c r="A469" s="17">
        <v>6099</v>
      </c>
      <c r="B469" s="1" t="s">
        <v>5</v>
      </c>
      <c r="C469" s="11" t="s">
        <v>499</v>
      </c>
      <c r="D469" s="1">
        <v>7</v>
      </c>
      <c r="E469" s="3">
        <v>20144</v>
      </c>
      <c r="F469" s="10">
        <v>643.72128142000008</v>
      </c>
      <c r="G469" s="20">
        <f t="shared" si="7"/>
        <v>321.86064071000004</v>
      </c>
    </row>
    <row r="470" spans="1:7" x14ac:dyDescent="0.25">
      <c r="A470" s="17">
        <v>6100</v>
      </c>
      <c r="B470" s="1" t="s">
        <v>5</v>
      </c>
      <c r="C470" s="11" t="s">
        <v>500</v>
      </c>
      <c r="D470" s="1">
        <v>6</v>
      </c>
      <c r="E470" s="3">
        <v>20144</v>
      </c>
      <c r="F470" s="10">
        <v>1245.76164496</v>
      </c>
      <c r="G470" s="20">
        <f t="shared" si="7"/>
        <v>622.88082248000001</v>
      </c>
    </row>
    <row r="471" spans="1:7" x14ac:dyDescent="0.25">
      <c r="A471" s="17">
        <v>6101</v>
      </c>
      <c r="B471" s="1" t="s">
        <v>5</v>
      </c>
      <c r="C471" s="11" t="s">
        <v>501</v>
      </c>
      <c r="D471" s="1">
        <v>6</v>
      </c>
      <c r="E471" s="3">
        <v>20144</v>
      </c>
      <c r="F471" s="10">
        <v>1015.8587599800001</v>
      </c>
      <c r="G471" s="20">
        <f t="shared" si="7"/>
        <v>507.92937999000003</v>
      </c>
    </row>
    <row r="472" spans="1:7" x14ac:dyDescent="0.25">
      <c r="A472" s="17">
        <v>6102</v>
      </c>
      <c r="B472" s="1" t="s">
        <v>6</v>
      </c>
      <c r="C472" s="11" t="s">
        <v>502</v>
      </c>
      <c r="D472" s="1">
        <v>6</v>
      </c>
      <c r="E472" s="3">
        <v>20144</v>
      </c>
      <c r="F472" s="10">
        <v>486.72928066000009</v>
      </c>
      <c r="G472" s="20">
        <f t="shared" si="7"/>
        <v>243.36464033000004</v>
      </c>
    </row>
    <row r="473" spans="1:7" x14ac:dyDescent="0.25">
      <c r="A473" s="17">
        <v>6103</v>
      </c>
      <c r="B473" s="1" t="s">
        <v>5</v>
      </c>
      <c r="C473" s="11" t="s">
        <v>503</v>
      </c>
      <c r="D473" s="1">
        <v>6</v>
      </c>
      <c r="E473" s="3">
        <v>20144</v>
      </c>
      <c r="F473" s="10">
        <v>779.02946887999997</v>
      </c>
      <c r="G473" s="20">
        <f t="shared" si="7"/>
        <v>389.51473443999998</v>
      </c>
    </row>
    <row r="474" spans="1:7" x14ac:dyDescent="0.25">
      <c r="A474" s="17">
        <v>6104</v>
      </c>
      <c r="B474" s="1" t="s">
        <v>5</v>
      </c>
      <c r="C474" s="11" t="s">
        <v>504</v>
      </c>
      <c r="D474" s="1">
        <v>6</v>
      </c>
      <c r="E474" s="3">
        <v>20144</v>
      </c>
      <c r="F474" s="10">
        <v>304.40351220000002</v>
      </c>
      <c r="G474" s="20">
        <f t="shared" si="7"/>
        <v>152.20175610000001</v>
      </c>
    </row>
    <row r="475" spans="1:7" x14ac:dyDescent="0.25">
      <c r="A475" s="17">
        <v>6105</v>
      </c>
      <c r="B475" s="1" t="s">
        <v>5</v>
      </c>
      <c r="C475" s="11" t="s">
        <v>505</v>
      </c>
      <c r="D475" s="1">
        <v>6</v>
      </c>
      <c r="E475" s="3">
        <v>20144</v>
      </c>
      <c r="F475" s="10">
        <v>256.36574624000002</v>
      </c>
      <c r="G475" s="20">
        <f t="shared" si="7"/>
        <v>128.18287312000001</v>
      </c>
    </row>
    <row r="476" spans="1:7" x14ac:dyDescent="0.25">
      <c r="A476" s="17">
        <v>6106</v>
      </c>
      <c r="B476" s="1" t="s">
        <v>5</v>
      </c>
      <c r="C476" s="11" t="s">
        <v>506</v>
      </c>
      <c r="D476" s="1">
        <v>7</v>
      </c>
      <c r="E476" s="3">
        <v>20144</v>
      </c>
      <c r="F476" s="10">
        <v>166.2452644</v>
      </c>
      <c r="G476" s="20">
        <f t="shared" si="7"/>
        <v>83.122632199999998</v>
      </c>
    </row>
    <row r="477" spans="1:7" x14ac:dyDescent="0.25">
      <c r="A477" s="17">
        <v>6107</v>
      </c>
      <c r="B477" s="1" t="s">
        <v>10</v>
      </c>
      <c r="C477" s="11" t="s">
        <v>507</v>
      </c>
      <c r="D477" s="1">
        <v>7</v>
      </c>
      <c r="E477" s="3">
        <v>20144</v>
      </c>
      <c r="F477" s="10">
        <v>357.80761483999999</v>
      </c>
      <c r="G477" s="20">
        <f t="shared" si="7"/>
        <v>178.90380741999999</v>
      </c>
    </row>
    <row r="478" spans="1:7" x14ac:dyDescent="0.25">
      <c r="A478" s="17">
        <v>6108</v>
      </c>
      <c r="B478" s="1" t="s">
        <v>5</v>
      </c>
      <c r="C478" s="11" t="s">
        <v>508</v>
      </c>
      <c r="D478" s="1">
        <v>7</v>
      </c>
      <c r="E478" s="3">
        <v>20144</v>
      </c>
      <c r="F478" s="10">
        <v>2504.3884442599997</v>
      </c>
      <c r="G478" s="20">
        <f t="shared" si="7"/>
        <v>1252.1942221299998</v>
      </c>
    </row>
    <row r="479" spans="1:7" x14ac:dyDescent="0.25">
      <c r="A479" s="17">
        <v>6109</v>
      </c>
      <c r="B479" s="1" t="s">
        <v>5</v>
      </c>
      <c r="C479" s="11" t="s">
        <v>509</v>
      </c>
      <c r="D479" s="1">
        <v>6</v>
      </c>
      <c r="E479" s="3">
        <v>20144</v>
      </c>
      <c r="F479" s="10">
        <v>2278.0175453000002</v>
      </c>
      <c r="G479" s="20">
        <f t="shared" si="7"/>
        <v>1139.0087726500001</v>
      </c>
    </row>
    <row r="480" spans="1:7" x14ac:dyDescent="0.25">
      <c r="A480" s="17">
        <v>6110</v>
      </c>
      <c r="B480" s="1" t="s">
        <v>6</v>
      </c>
      <c r="C480" s="11" t="s">
        <v>510</v>
      </c>
      <c r="D480" s="1">
        <v>7</v>
      </c>
      <c r="E480" s="3">
        <v>20144</v>
      </c>
      <c r="F480" s="10">
        <v>1056.2348116999999</v>
      </c>
      <c r="G480" s="20">
        <f t="shared" si="7"/>
        <v>528.11740584999995</v>
      </c>
    </row>
    <row r="481" spans="1:7" x14ac:dyDescent="0.25">
      <c r="A481" s="17">
        <v>6111</v>
      </c>
      <c r="B481" s="1" t="s">
        <v>5</v>
      </c>
      <c r="C481" s="11" t="s">
        <v>511</v>
      </c>
      <c r="D481" s="1">
        <v>6</v>
      </c>
      <c r="E481" s="3">
        <v>20146</v>
      </c>
      <c r="F481" s="10">
        <v>3204.1825217999999</v>
      </c>
      <c r="G481" s="20">
        <f t="shared" si="7"/>
        <v>1602.0912609</v>
      </c>
    </row>
    <row r="482" spans="1:7" x14ac:dyDescent="0.25">
      <c r="A482" s="17">
        <v>6112</v>
      </c>
      <c r="B482" s="1" t="s">
        <v>5</v>
      </c>
      <c r="C482" s="11" t="s">
        <v>512</v>
      </c>
      <c r="D482" s="1">
        <v>6</v>
      </c>
      <c r="E482" s="3">
        <v>20146</v>
      </c>
      <c r="F482" s="10">
        <v>211.74743386</v>
      </c>
      <c r="G482" s="20">
        <f t="shared" si="7"/>
        <v>105.87371693</v>
      </c>
    </row>
    <row r="483" spans="1:7" x14ac:dyDescent="0.25">
      <c r="A483" s="17">
        <v>6113</v>
      </c>
      <c r="B483" s="1" t="s">
        <v>5</v>
      </c>
      <c r="C483" s="11" t="s">
        <v>513</v>
      </c>
      <c r="D483" s="1">
        <v>6</v>
      </c>
      <c r="E483" s="3">
        <v>20146</v>
      </c>
      <c r="F483" s="10">
        <v>163.49571521999999</v>
      </c>
      <c r="G483" s="20">
        <f t="shared" si="7"/>
        <v>81.747857609999997</v>
      </c>
    </row>
    <row r="484" spans="1:7" x14ac:dyDescent="0.25">
      <c r="A484" s="17">
        <v>6114</v>
      </c>
      <c r="B484" s="1" t="s">
        <v>5</v>
      </c>
      <c r="C484" s="11" t="s">
        <v>514</v>
      </c>
      <c r="D484" s="1">
        <v>7</v>
      </c>
      <c r="E484" s="3">
        <v>20144</v>
      </c>
      <c r="F484" s="10">
        <v>126.51290917999999</v>
      </c>
      <c r="G484" s="20">
        <f t="shared" si="7"/>
        <v>63.256454589999997</v>
      </c>
    </row>
    <row r="485" spans="1:7" x14ac:dyDescent="0.25">
      <c r="A485" s="17">
        <v>6115</v>
      </c>
      <c r="B485" s="1" t="s">
        <v>5</v>
      </c>
      <c r="C485" s="11" t="s">
        <v>515</v>
      </c>
      <c r="D485" s="1">
        <v>7</v>
      </c>
      <c r="E485" s="3">
        <v>20144</v>
      </c>
      <c r="F485" s="10">
        <v>357.98952059999999</v>
      </c>
      <c r="G485" s="20">
        <f t="shared" si="7"/>
        <v>178.9947603</v>
      </c>
    </row>
    <row r="486" spans="1:7" x14ac:dyDescent="0.25">
      <c r="A486" s="17">
        <v>6116</v>
      </c>
      <c r="B486" s="1" t="s">
        <v>5</v>
      </c>
      <c r="C486" s="11" t="s">
        <v>516</v>
      </c>
      <c r="D486" s="1">
        <v>6</v>
      </c>
      <c r="E486" s="3">
        <v>20146</v>
      </c>
      <c r="F486" s="10">
        <v>436.80113359999996</v>
      </c>
      <c r="G486" s="20">
        <f t="shared" si="7"/>
        <v>218.40056679999998</v>
      </c>
    </row>
    <row r="487" spans="1:7" x14ac:dyDescent="0.25">
      <c r="A487" s="17">
        <v>6117</v>
      </c>
      <c r="B487" s="1" t="s">
        <v>5</v>
      </c>
      <c r="C487" s="11" t="s">
        <v>517</v>
      </c>
      <c r="D487" s="1">
        <v>6</v>
      </c>
      <c r="E487" s="3">
        <v>20146</v>
      </c>
      <c r="F487" s="10">
        <v>252.87130048</v>
      </c>
      <c r="G487" s="20">
        <f t="shared" si="7"/>
        <v>126.43565024</v>
      </c>
    </row>
    <row r="488" spans="1:7" x14ac:dyDescent="0.25">
      <c r="A488" s="17">
        <v>6118</v>
      </c>
      <c r="B488" s="1" t="s">
        <v>5</v>
      </c>
      <c r="C488" s="11" t="s">
        <v>518</v>
      </c>
      <c r="D488" s="1">
        <v>6</v>
      </c>
      <c r="E488" s="3">
        <v>20146</v>
      </c>
      <c r="F488" s="10">
        <v>473.39640644000002</v>
      </c>
      <c r="G488" s="20">
        <f t="shared" si="7"/>
        <v>236.69820322000001</v>
      </c>
    </row>
    <row r="489" spans="1:7" x14ac:dyDescent="0.25">
      <c r="A489" s="17">
        <v>6119</v>
      </c>
      <c r="B489" s="1" t="s">
        <v>5</v>
      </c>
      <c r="C489" s="11" t="s">
        <v>519</v>
      </c>
      <c r="D489" s="1">
        <v>6</v>
      </c>
      <c r="E489" s="3">
        <v>20146</v>
      </c>
      <c r="F489" s="10">
        <v>589.05068491999998</v>
      </c>
      <c r="G489" s="20">
        <f t="shared" si="7"/>
        <v>294.52534245999999</v>
      </c>
    </row>
    <row r="490" spans="1:7" x14ac:dyDescent="0.25">
      <c r="A490" s="17">
        <v>6120</v>
      </c>
      <c r="B490" s="1" t="s">
        <v>5</v>
      </c>
      <c r="C490" s="11" t="s">
        <v>520</v>
      </c>
      <c r="D490" s="1">
        <v>6</v>
      </c>
      <c r="E490" s="3">
        <v>20146</v>
      </c>
      <c r="F490" s="10">
        <v>300.90436416</v>
      </c>
      <c r="G490" s="20">
        <f t="shared" si="7"/>
        <v>150.45218208</v>
      </c>
    </row>
    <row r="491" spans="1:7" x14ac:dyDescent="0.25">
      <c r="A491" s="17">
        <v>6121</v>
      </c>
      <c r="B491" s="1" t="s">
        <v>5</v>
      </c>
      <c r="C491" s="11" t="s">
        <v>521</v>
      </c>
      <c r="D491" s="1">
        <v>6</v>
      </c>
      <c r="E491" s="3">
        <v>20146</v>
      </c>
      <c r="F491" s="10">
        <v>1178.2501503600001</v>
      </c>
      <c r="G491" s="20">
        <f t="shared" si="7"/>
        <v>589.12507518000007</v>
      </c>
    </row>
    <row r="492" spans="1:7" x14ac:dyDescent="0.25">
      <c r="A492" s="17">
        <v>6122</v>
      </c>
      <c r="B492" s="1" t="s">
        <v>5</v>
      </c>
      <c r="C492" s="11" t="s">
        <v>522</v>
      </c>
      <c r="D492" s="1">
        <v>6</v>
      </c>
      <c r="E492" s="3">
        <v>20146</v>
      </c>
      <c r="F492" s="10">
        <v>813.76031418000002</v>
      </c>
      <c r="G492" s="20">
        <f t="shared" si="7"/>
        <v>406.88015709000001</v>
      </c>
    </row>
    <row r="493" spans="1:7" x14ac:dyDescent="0.25">
      <c r="A493" s="17">
        <v>6123</v>
      </c>
      <c r="B493" s="1" t="s">
        <v>7</v>
      </c>
      <c r="C493" s="11" t="s">
        <v>523</v>
      </c>
      <c r="D493" s="4">
        <v>6</v>
      </c>
      <c r="E493" s="5">
        <v>20146</v>
      </c>
      <c r="F493" s="10">
        <v>3471.85419774</v>
      </c>
      <c r="G493" s="20">
        <f t="shared" si="7"/>
        <v>1735.92709887</v>
      </c>
    </row>
    <row r="494" spans="1:7" x14ac:dyDescent="0.25">
      <c r="A494" s="17">
        <v>6124</v>
      </c>
      <c r="B494" s="1" t="s">
        <v>5</v>
      </c>
      <c r="C494" s="11" t="s">
        <v>524</v>
      </c>
      <c r="D494" s="4">
        <v>6</v>
      </c>
      <c r="E494" s="5">
        <v>20146</v>
      </c>
      <c r="F494" s="10">
        <v>199.02326316</v>
      </c>
      <c r="G494" s="20">
        <f t="shared" si="7"/>
        <v>99.51163158</v>
      </c>
    </row>
    <row r="495" spans="1:7" x14ac:dyDescent="0.25">
      <c r="A495" s="17">
        <v>6125</v>
      </c>
      <c r="B495" s="1" t="s">
        <v>5</v>
      </c>
      <c r="C495" s="11" t="s">
        <v>525</v>
      </c>
      <c r="D495" s="4">
        <v>6</v>
      </c>
      <c r="E495" s="5">
        <v>20146</v>
      </c>
      <c r="F495" s="10">
        <v>814.38947308000002</v>
      </c>
      <c r="G495" s="20">
        <f t="shared" si="7"/>
        <v>407.19473654000001</v>
      </c>
    </row>
    <row r="496" spans="1:7" x14ac:dyDescent="0.25">
      <c r="A496" s="17">
        <v>6126</v>
      </c>
      <c r="B496" s="1" t="s">
        <v>5</v>
      </c>
      <c r="C496" s="11" t="s">
        <v>526</v>
      </c>
      <c r="D496" s="4">
        <v>6</v>
      </c>
      <c r="E496" s="5">
        <v>20146</v>
      </c>
      <c r="F496" s="10">
        <v>554.71176651999997</v>
      </c>
      <c r="G496" s="20">
        <f t="shared" si="7"/>
        <v>277.35588325999998</v>
      </c>
    </row>
    <row r="497" spans="1:7" x14ac:dyDescent="0.25">
      <c r="A497" s="17">
        <v>6128</v>
      </c>
      <c r="B497" s="1" t="s">
        <v>5</v>
      </c>
      <c r="C497" s="11" t="s">
        <v>527</v>
      </c>
      <c r="D497" s="4">
        <v>6</v>
      </c>
      <c r="E497" s="5">
        <v>20146</v>
      </c>
      <c r="F497" s="10">
        <v>176.60727327999999</v>
      </c>
      <c r="G497" s="20">
        <f t="shared" si="7"/>
        <v>88.303636639999993</v>
      </c>
    </row>
    <row r="498" spans="1:7" x14ac:dyDescent="0.25">
      <c r="A498" s="17">
        <v>6129</v>
      </c>
      <c r="B498" s="1" t="s">
        <v>6</v>
      </c>
      <c r="C498" s="11" t="s">
        <v>528</v>
      </c>
      <c r="D498" s="4">
        <v>6</v>
      </c>
      <c r="E498" s="5">
        <v>20146</v>
      </c>
      <c r="F498" s="10">
        <v>1025.0525937</v>
      </c>
      <c r="G498" s="20">
        <f t="shared" si="7"/>
        <v>512.52629684999999</v>
      </c>
    </row>
    <row r="499" spans="1:7" x14ac:dyDescent="0.25">
      <c r="A499" s="17">
        <v>6130</v>
      </c>
      <c r="B499" s="1" t="s">
        <v>8</v>
      </c>
      <c r="C499" s="11" t="s">
        <v>529</v>
      </c>
      <c r="D499" s="4">
        <v>6</v>
      </c>
      <c r="E499" s="5">
        <v>20146</v>
      </c>
      <c r="F499" s="10">
        <v>3119.7288709999998</v>
      </c>
      <c r="G499" s="20">
        <f t="shared" si="7"/>
        <v>1559.8644354999999</v>
      </c>
    </row>
    <row r="500" spans="1:7" x14ac:dyDescent="0.25">
      <c r="A500" s="17">
        <v>6131</v>
      </c>
      <c r="B500" s="1" t="s">
        <v>7</v>
      </c>
      <c r="C500" s="11" t="s">
        <v>530</v>
      </c>
      <c r="D500" s="4">
        <v>6</v>
      </c>
      <c r="E500" s="5">
        <v>20146</v>
      </c>
      <c r="F500" s="10">
        <v>1301.0747348</v>
      </c>
      <c r="G500" s="20">
        <f t="shared" si="7"/>
        <v>650.53736739999999</v>
      </c>
    </row>
    <row r="501" spans="1:7" x14ac:dyDescent="0.25">
      <c r="A501" s="17">
        <v>6132</v>
      </c>
      <c r="B501" s="1" t="s">
        <v>5</v>
      </c>
      <c r="C501" s="11" t="s">
        <v>531</v>
      </c>
      <c r="D501" s="1">
        <v>6</v>
      </c>
      <c r="E501" s="3">
        <v>20144</v>
      </c>
      <c r="F501" s="10">
        <v>122.69950858</v>
      </c>
      <c r="G501" s="20">
        <f t="shared" si="7"/>
        <v>61.34975429</v>
      </c>
    </row>
    <row r="502" spans="1:7" x14ac:dyDescent="0.25">
      <c r="A502" s="17">
        <v>6133</v>
      </c>
      <c r="B502" s="1" t="s">
        <v>5</v>
      </c>
      <c r="C502" s="11" t="s">
        <v>532</v>
      </c>
      <c r="D502" s="1">
        <v>6</v>
      </c>
      <c r="E502" s="3">
        <v>20144</v>
      </c>
      <c r="F502" s="10">
        <v>186.73585588</v>
      </c>
      <c r="G502" s="20">
        <f t="shared" si="7"/>
        <v>93.367927940000001</v>
      </c>
    </row>
    <row r="503" spans="1:7" x14ac:dyDescent="0.25">
      <c r="A503" s="17">
        <v>6138</v>
      </c>
      <c r="B503" s="1" t="s">
        <v>8</v>
      </c>
      <c r="C503" s="11" t="s">
        <v>533</v>
      </c>
      <c r="D503" s="1">
        <v>6</v>
      </c>
      <c r="E503" s="3">
        <v>20146</v>
      </c>
      <c r="F503" s="10">
        <v>377.04831808</v>
      </c>
      <c r="G503" s="20">
        <f t="shared" si="7"/>
        <v>188.52415904</v>
      </c>
    </row>
    <row r="504" spans="1:7" x14ac:dyDescent="0.25">
      <c r="A504" s="17">
        <v>6139</v>
      </c>
      <c r="B504" s="1" t="s">
        <v>5</v>
      </c>
      <c r="C504" s="11" t="s">
        <v>534</v>
      </c>
      <c r="D504" s="4">
        <v>7</v>
      </c>
      <c r="E504" s="5">
        <v>20153</v>
      </c>
      <c r="F504" s="10">
        <v>768.06115698000008</v>
      </c>
      <c r="G504" s="20">
        <f t="shared" si="7"/>
        <v>384.03057849000004</v>
      </c>
    </row>
    <row r="505" spans="1:7" x14ac:dyDescent="0.25">
      <c r="A505" s="17">
        <v>6143</v>
      </c>
      <c r="B505" s="1" t="s">
        <v>18</v>
      </c>
      <c r="C505" s="11" t="s">
        <v>535</v>
      </c>
      <c r="D505" s="4">
        <v>6</v>
      </c>
      <c r="E505" s="5">
        <v>20147</v>
      </c>
      <c r="F505" s="10">
        <v>648.11468156000001</v>
      </c>
      <c r="G505" s="20">
        <f t="shared" si="7"/>
        <v>324.05734078</v>
      </c>
    </row>
    <row r="506" spans="1:7" x14ac:dyDescent="0.25">
      <c r="A506" s="17">
        <v>6144</v>
      </c>
      <c r="B506" s="1" t="s">
        <v>6</v>
      </c>
      <c r="C506" s="11" t="s">
        <v>536</v>
      </c>
      <c r="D506" s="4">
        <v>6</v>
      </c>
      <c r="E506" s="5">
        <v>20147</v>
      </c>
      <c r="F506" s="10">
        <v>483.65251208000006</v>
      </c>
      <c r="G506" s="20">
        <f t="shared" si="7"/>
        <v>241.82625604000003</v>
      </c>
    </row>
    <row r="507" spans="1:7" x14ac:dyDescent="0.25">
      <c r="A507" s="17">
        <v>6145</v>
      </c>
      <c r="B507" s="1" t="s">
        <v>18</v>
      </c>
      <c r="C507" s="11" t="s">
        <v>537</v>
      </c>
      <c r="D507" s="4">
        <v>6</v>
      </c>
      <c r="E507" s="5">
        <v>20146</v>
      </c>
      <c r="F507" s="10">
        <v>1019.4125256400001</v>
      </c>
      <c r="G507" s="20">
        <f t="shared" si="7"/>
        <v>509.70626282000006</v>
      </c>
    </row>
    <row r="508" spans="1:7" x14ac:dyDescent="0.25">
      <c r="A508" s="17">
        <v>6147</v>
      </c>
      <c r="B508" s="1" t="s">
        <v>5</v>
      </c>
      <c r="C508" s="11" t="s">
        <v>538</v>
      </c>
      <c r="D508" s="4">
        <v>6</v>
      </c>
      <c r="E508" s="5">
        <v>20147</v>
      </c>
      <c r="F508" s="10">
        <v>330.29470812</v>
      </c>
      <c r="G508" s="20">
        <f t="shared" si="7"/>
        <v>165.14735406</v>
      </c>
    </row>
    <row r="509" spans="1:7" x14ac:dyDescent="0.25">
      <c r="A509" s="17">
        <v>6151</v>
      </c>
      <c r="B509" s="1" t="s">
        <v>5</v>
      </c>
      <c r="C509" s="11" t="s">
        <v>539</v>
      </c>
      <c r="D509" s="1">
        <v>1</v>
      </c>
      <c r="E509" s="3">
        <v>20123</v>
      </c>
      <c r="F509" s="10">
        <v>701.74473814000009</v>
      </c>
      <c r="G509" s="20">
        <f t="shared" si="7"/>
        <v>350.87236907000005</v>
      </c>
    </row>
    <row r="510" spans="1:7" x14ac:dyDescent="0.25">
      <c r="A510" s="17">
        <v>6152</v>
      </c>
      <c r="B510" s="1" t="s">
        <v>5</v>
      </c>
      <c r="C510" s="11" t="s">
        <v>540</v>
      </c>
      <c r="D510" s="1">
        <v>1</v>
      </c>
      <c r="E510" s="3">
        <v>20123</v>
      </c>
      <c r="F510" s="10">
        <v>212.52392782000001</v>
      </c>
      <c r="G510" s="20">
        <f t="shared" si="7"/>
        <v>106.26196391000001</v>
      </c>
    </row>
    <row r="511" spans="1:7" x14ac:dyDescent="0.25">
      <c r="A511" s="17">
        <v>6153</v>
      </c>
      <c r="B511" s="1" t="s">
        <v>5</v>
      </c>
      <c r="C511" s="11" t="s">
        <v>541</v>
      </c>
      <c r="D511" s="1">
        <v>1</v>
      </c>
      <c r="E511" s="3">
        <v>20123</v>
      </c>
      <c r="F511" s="10">
        <v>209.54345896000001</v>
      </c>
      <c r="G511" s="20">
        <f t="shared" si="7"/>
        <v>104.77172948</v>
      </c>
    </row>
    <row r="512" spans="1:7" x14ac:dyDescent="0.25">
      <c r="A512" s="17">
        <v>6154</v>
      </c>
      <c r="B512" s="1" t="s">
        <v>5</v>
      </c>
      <c r="C512" s="11" t="s">
        <v>542</v>
      </c>
      <c r="D512" s="1">
        <v>1</v>
      </c>
      <c r="E512" s="3">
        <v>20123</v>
      </c>
      <c r="F512" s="10">
        <v>207.96560294</v>
      </c>
      <c r="G512" s="20">
        <f t="shared" si="7"/>
        <v>103.98280147</v>
      </c>
    </row>
    <row r="513" spans="1:7" x14ac:dyDescent="0.25">
      <c r="A513" s="17">
        <v>6155</v>
      </c>
      <c r="B513" s="1" t="s">
        <v>5</v>
      </c>
      <c r="C513" s="11" t="s">
        <v>543</v>
      </c>
      <c r="D513" s="1">
        <v>1</v>
      </c>
      <c r="E513" s="3">
        <v>20123</v>
      </c>
      <c r="F513" s="10">
        <v>1823.6851572400001</v>
      </c>
      <c r="G513" s="20">
        <f t="shared" ref="G513:G576" si="8">+F513/2</f>
        <v>911.84257862000004</v>
      </c>
    </row>
    <row r="514" spans="1:7" x14ac:dyDescent="0.25">
      <c r="A514" s="17">
        <v>6156</v>
      </c>
      <c r="B514" s="1" t="s">
        <v>5</v>
      </c>
      <c r="C514" s="11" t="s">
        <v>544</v>
      </c>
      <c r="D514" s="1">
        <v>1</v>
      </c>
      <c r="E514" s="3">
        <v>20123</v>
      </c>
      <c r="F514" s="10">
        <v>1192.77166564</v>
      </c>
      <c r="G514" s="20">
        <f t="shared" si="8"/>
        <v>596.38583282000002</v>
      </c>
    </row>
    <row r="515" spans="1:7" x14ac:dyDescent="0.25">
      <c r="A515" s="17">
        <v>6157</v>
      </c>
      <c r="B515" s="1" t="s">
        <v>5</v>
      </c>
      <c r="C515" s="11" t="s">
        <v>545</v>
      </c>
      <c r="D515" s="1">
        <v>1</v>
      </c>
      <c r="E515" s="3">
        <v>20123</v>
      </c>
      <c r="F515" s="10">
        <v>188.52138492</v>
      </c>
      <c r="G515" s="20">
        <f t="shared" si="8"/>
        <v>94.260692460000001</v>
      </c>
    </row>
    <row r="516" spans="1:7" x14ac:dyDescent="0.25">
      <c r="A516" s="17">
        <v>6158</v>
      </c>
      <c r="B516" s="1" t="s">
        <v>5</v>
      </c>
      <c r="C516" s="11" t="s">
        <v>546</v>
      </c>
      <c r="D516" s="1">
        <v>1</v>
      </c>
      <c r="E516" s="3">
        <v>20123</v>
      </c>
      <c r="F516" s="10">
        <v>1092.3373799400001</v>
      </c>
      <c r="G516" s="20">
        <f t="shared" si="8"/>
        <v>546.16868997000006</v>
      </c>
    </row>
    <row r="517" spans="1:7" x14ac:dyDescent="0.25">
      <c r="A517" s="17">
        <v>6159</v>
      </c>
      <c r="B517" s="1" t="s">
        <v>5</v>
      </c>
      <c r="C517" s="11" t="s">
        <v>547</v>
      </c>
      <c r="D517" s="1">
        <v>1</v>
      </c>
      <c r="E517" s="3">
        <v>20123</v>
      </c>
      <c r="F517" s="10">
        <v>1057.6095425199999</v>
      </c>
      <c r="G517" s="20">
        <f t="shared" si="8"/>
        <v>528.80477125999994</v>
      </c>
    </row>
    <row r="518" spans="1:7" x14ac:dyDescent="0.25">
      <c r="A518" s="17">
        <v>6160</v>
      </c>
      <c r="B518" s="1" t="s">
        <v>6</v>
      </c>
      <c r="C518" s="11" t="s">
        <v>548</v>
      </c>
      <c r="D518" s="1">
        <v>1</v>
      </c>
      <c r="E518" s="3">
        <v>20123</v>
      </c>
      <c r="F518" s="10">
        <v>349.45107457999995</v>
      </c>
      <c r="G518" s="20">
        <f t="shared" si="8"/>
        <v>174.72553728999998</v>
      </c>
    </row>
    <row r="519" spans="1:7" x14ac:dyDescent="0.25">
      <c r="A519" s="17">
        <v>6161</v>
      </c>
      <c r="B519" s="1" t="s">
        <v>5</v>
      </c>
      <c r="C519" s="11" t="s">
        <v>549</v>
      </c>
      <c r="D519" s="1">
        <v>1</v>
      </c>
      <c r="E519" s="3">
        <v>20123</v>
      </c>
      <c r="F519" s="10">
        <v>452.56101995999995</v>
      </c>
      <c r="G519" s="20">
        <f t="shared" si="8"/>
        <v>226.28050997999998</v>
      </c>
    </row>
    <row r="520" spans="1:7" x14ac:dyDescent="0.25">
      <c r="A520" s="17">
        <v>6162</v>
      </c>
      <c r="B520" s="1" t="s">
        <v>6</v>
      </c>
      <c r="C520" s="11" t="s">
        <v>550</v>
      </c>
      <c r="D520" s="1">
        <v>1</v>
      </c>
      <c r="E520" s="3">
        <v>20123</v>
      </c>
      <c r="F520" s="10">
        <v>790.75292267999998</v>
      </c>
      <c r="G520" s="20">
        <f t="shared" si="8"/>
        <v>395.37646133999999</v>
      </c>
    </row>
    <row r="521" spans="1:7" x14ac:dyDescent="0.25">
      <c r="A521" s="17">
        <v>6163</v>
      </c>
      <c r="B521" s="1" t="s">
        <v>5</v>
      </c>
      <c r="C521" s="11" t="s">
        <v>551</v>
      </c>
      <c r="D521" s="1">
        <v>1</v>
      </c>
      <c r="E521" s="3">
        <v>20123</v>
      </c>
      <c r="F521" s="10">
        <v>273.10544562000001</v>
      </c>
      <c r="G521" s="20">
        <f t="shared" si="8"/>
        <v>136.55272281000001</v>
      </c>
    </row>
    <row r="522" spans="1:7" x14ac:dyDescent="0.25">
      <c r="A522" s="17">
        <v>6164</v>
      </c>
      <c r="B522" s="1" t="s">
        <v>6</v>
      </c>
      <c r="C522" s="11" t="s">
        <v>552</v>
      </c>
      <c r="D522" s="1">
        <v>1</v>
      </c>
      <c r="E522" s="3">
        <v>20123</v>
      </c>
      <c r="F522" s="10">
        <v>92.345393999999999</v>
      </c>
      <c r="G522" s="20">
        <f t="shared" si="8"/>
        <v>46.172696999999999</v>
      </c>
    </row>
    <row r="523" spans="1:7" x14ac:dyDescent="0.25">
      <c r="A523" s="17">
        <v>6165</v>
      </c>
      <c r="B523" s="1" t="s">
        <v>5</v>
      </c>
      <c r="C523" s="11" t="s">
        <v>553</v>
      </c>
      <c r="D523" s="1">
        <v>1</v>
      </c>
      <c r="E523" s="3">
        <v>20123</v>
      </c>
      <c r="F523" s="10">
        <v>532.00687621999998</v>
      </c>
      <c r="G523" s="20">
        <f t="shared" si="8"/>
        <v>266.00343810999999</v>
      </c>
    </row>
    <row r="524" spans="1:7" x14ac:dyDescent="0.25">
      <c r="A524" s="17">
        <v>6166</v>
      </c>
      <c r="B524" s="1" t="s">
        <v>5</v>
      </c>
      <c r="C524" s="11" t="s">
        <v>554</v>
      </c>
      <c r="D524" s="1">
        <v>1</v>
      </c>
      <c r="E524" s="3">
        <v>20123</v>
      </c>
      <c r="F524" s="10">
        <v>685.37509806000003</v>
      </c>
      <c r="G524" s="20">
        <f t="shared" si="8"/>
        <v>342.68754903000001</v>
      </c>
    </row>
    <row r="525" spans="1:7" x14ac:dyDescent="0.25">
      <c r="A525" s="17">
        <v>6167</v>
      </c>
      <c r="B525" s="1" t="s">
        <v>5</v>
      </c>
      <c r="C525" s="11" t="s">
        <v>555</v>
      </c>
      <c r="D525" s="1">
        <v>1</v>
      </c>
      <c r="E525" s="3">
        <v>20123</v>
      </c>
      <c r="F525" s="10">
        <v>229.81875099999999</v>
      </c>
      <c r="G525" s="20">
        <f t="shared" si="8"/>
        <v>114.9093755</v>
      </c>
    </row>
    <row r="526" spans="1:7" x14ac:dyDescent="0.25">
      <c r="A526" s="17">
        <v>6168</v>
      </c>
      <c r="B526" s="1" t="s">
        <v>5</v>
      </c>
      <c r="C526" s="11" t="s">
        <v>556</v>
      </c>
      <c r="D526" s="1">
        <v>1</v>
      </c>
      <c r="E526" s="3">
        <v>20123</v>
      </c>
      <c r="F526" s="10">
        <v>114.38797278</v>
      </c>
      <c r="G526" s="20">
        <f t="shared" si="8"/>
        <v>57.193986389999999</v>
      </c>
    </row>
    <row r="527" spans="1:7" x14ac:dyDescent="0.25">
      <c r="A527" s="17">
        <v>6169</v>
      </c>
      <c r="B527" s="1" t="s">
        <v>5</v>
      </c>
      <c r="C527" s="11" t="s">
        <v>557</v>
      </c>
      <c r="D527" s="1">
        <v>1</v>
      </c>
      <c r="E527" s="3">
        <v>20123</v>
      </c>
      <c r="F527" s="10">
        <v>112.75462143999999</v>
      </c>
      <c r="G527" s="20">
        <f t="shared" si="8"/>
        <v>56.377310719999997</v>
      </c>
    </row>
    <row r="528" spans="1:7" x14ac:dyDescent="0.25">
      <c r="A528" s="17">
        <v>6170</v>
      </c>
      <c r="B528" s="1" t="s">
        <v>5</v>
      </c>
      <c r="C528" s="11" t="s">
        <v>558</v>
      </c>
      <c r="D528" s="1">
        <v>1</v>
      </c>
      <c r="E528" s="3">
        <v>20123</v>
      </c>
      <c r="F528" s="10">
        <v>113.90850668</v>
      </c>
      <c r="G528" s="20">
        <f t="shared" si="8"/>
        <v>56.954253340000001</v>
      </c>
    </row>
    <row r="529" spans="1:7" x14ac:dyDescent="0.25">
      <c r="A529" s="17">
        <v>6171</v>
      </c>
      <c r="B529" s="1" t="s">
        <v>5</v>
      </c>
      <c r="C529" s="11" t="s">
        <v>559</v>
      </c>
      <c r="D529" s="1">
        <v>1</v>
      </c>
      <c r="E529" s="3">
        <v>20123</v>
      </c>
      <c r="F529" s="10">
        <v>112.97571026</v>
      </c>
      <c r="G529" s="20">
        <f t="shared" si="8"/>
        <v>56.48785513</v>
      </c>
    </row>
    <row r="530" spans="1:7" x14ac:dyDescent="0.25">
      <c r="A530" s="17">
        <v>6172</v>
      </c>
      <c r="B530" s="1" t="s">
        <v>5</v>
      </c>
      <c r="C530" s="11" t="s">
        <v>560</v>
      </c>
      <c r="D530" s="1">
        <v>1</v>
      </c>
      <c r="E530" s="3">
        <v>20123</v>
      </c>
      <c r="F530" s="10">
        <v>201.97149810000002</v>
      </c>
      <c r="G530" s="20">
        <f t="shared" si="8"/>
        <v>100.98574905000001</v>
      </c>
    </row>
    <row r="531" spans="1:7" x14ac:dyDescent="0.25">
      <c r="A531" s="17">
        <v>6173</v>
      </c>
      <c r="B531" s="1" t="s">
        <v>5</v>
      </c>
      <c r="C531" s="11" t="s">
        <v>561</v>
      </c>
      <c r="D531" s="1">
        <v>1</v>
      </c>
      <c r="E531" s="3">
        <v>20123</v>
      </c>
      <c r="F531" s="10">
        <v>681.73258123999994</v>
      </c>
      <c r="G531" s="20">
        <f t="shared" si="8"/>
        <v>340.86629061999997</v>
      </c>
    </row>
    <row r="532" spans="1:7" x14ac:dyDescent="0.25">
      <c r="A532" s="17">
        <v>6174</v>
      </c>
      <c r="B532" s="1" t="s">
        <v>5</v>
      </c>
      <c r="C532" s="11" t="s">
        <v>562</v>
      </c>
      <c r="D532" s="1">
        <v>1</v>
      </c>
      <c r="E532" s="3">
        <v>20123</v>
      </c>
      <c r="F532" s="10">
        <v>3135.6293624600003</v>
      </c>
      <c r="G532" s="20">
        <f t="shared" si="8"/>
        <v>1567.8146812300001</v>
      </c>
    </row>
    <row r="533" spans="1:7" x14ac:dyDescent="0.25">
      <c r="A533" s="17">
        <v>6175</v>
      </c>
      <c r="B533" s="1" t="s">
        <v>6</v>
      </c>
      <c r="C533" s="11" t="s">
        <v>563</v>
      </c>
      <c r="D533" s="1">
        <v>1</v>
      </c>
      <c r="E533" s="3">
        <v>20123</v>
      </c>
      <c r="F533" s="10">
        <v>347.23469376000003</v>
      </c>
      <c r="G533" s="20">
        <f t="shared" si="8"/>
        <v>173.61734688000001</v>
      </c>
    </row>
    <row r="534" spans="1:7" x14ac:dyDescent="0.25">
      <c r="A534" s="17">
        <v>6176</v>
      </c>
      <c r="B534" s="1" t="s">
        <v>5</v>
      </c>
      <c r="C534" s="11" t="s">
        <v>564</v>
      </c>
      <c r="D534" s="1">
        <v>1</v>
      </c>
      <c r="E534" s="3">
        <v>20123</v>
      </c>
      <c r="F534" s="10">
        <v>270.46327398</v>
      </c>
      <c r="G534" s="20">
        <f t="shared" si="8"/>
        <v>135.23163699</v>
      </c>
    </row>
    <row r="535" spans="1:7" x14ac:dyDescent="0.25">
      <c r="A535" s="17">
        <v>6177</v>
      </c>
      <c r="B535" s="1" t="s">
        <v>5</v>
      </c>
      <c r="C535" s="11" t="s">
        <v>565</v>
      </c>
      <c r="D535" s="1">
        <v>1</v>
      </c>
      <c r="E535" s="3">
        <v>20123</v>
      </c>
      <c r="F535" s="10">
        <v>101.2721957</v>
      </c>
      <c r="G535" s="20">
        <f t="shared" si="8"/>
        <v>50.636097849999999</v>
      </c>
    </row>
    <row r="536" spans="1:7" x14ac:dyDescent="0.25">
      <c r="A536" s="17">
        <v>6178</v>
      </c>
      <c r="B536" s="1" t="s">
        <v>6</v>
      </c>
      <c r="C536" s="11" t="s">
        <v>566</v>
      </c>
      <c r="D536" s="1">
        <v>1</v>
      </c>
      <c r="E536" s="3">
        <v>20123</v>
      </c>
      <c r="F536" s="10">
        <v>575.20023313999991</v>
      </c>
      <c r="G536" s="20">
        <f t="shared" si="8"/>
        <v>287.60011656999995</v>
      </c>
    </row>
    <row r="537" spans="1:7" x14ac:dyDescent="0.25">
      <c r="A537" s="17">
        <v>6179</v>
      </c>
      <c r="B537" s="1" t="s">
        <v>5</v>
      </c>
      <c r="C537" s="11" t="s">
        <v>567</v>
      </c>
      <c r="D537" s="1">
        <v>1</v>
      </c>
      <c r="E537" s="3">
        <v>20123</v>
      </c>
      <c r="F537" s="10">
        <v>291.06227558</v>
      </c>
      <c r="G537" s="20">
        <f t="shared" si="8"/>
        <v>145.53113779</v>
      </c>
    </row>
    <row r="538" spans="1:7" x14ac:dyDescent="0.25">
      <c r="A538" s="17">
        <v>6180</v>
      </c>
      <c r="B538" s="1" t="s">
        <v>8</v>
      </c>
      <c r="C538" s="11" t="s">
        <v>568</v>
      </c>
      <c r="D538" s="1">
        <v>1</v>
      </c>
      <c r="E538" s="3">
        <v>20123</v>
      </c>
      <c r="F538" s="10">
        <v>1110.2794111199998</v>
      </c>
      <c r="G538" s="20">
        <f t="shared" si="8"/>
        <v>555.13970555999992</v>
      </c>
    </row>
    <row r="539" spans="1:7" x14ac:dyDescent="0.25">
      <c r="A539" s="17">
        <v>6181</v>
      </c>
      <c r="B539" s="1" t="s">
        <v>5</v>
      </c>
      <c r="C539" s="11" t="s">
        <v>569</v>
      </c>
      <c r="D539" s="1">
        <v>1</v>
      </c>
      <c r="E539" s="3">
        <v>20123</v>
      </c>
      <c r="F539" s="10">
        <v>659.19274429999996</v>
      </c>
      <c r="G539" s="20">
        <f t="shared" si="8"/>
        <v>329.59637214999998</v>
      </c>
    </row>
    <row r="540" spans="1:7" x14ac:dyDescent="0.25">
      <c r="A540" s="17">
        <v>6182</v>
      </c>
      <c r="B540" s="1" t="s">
        <v>5</v>
      </c>
      <c r="C540" s="11" t="s">
        <v>570</v>
      </c>
      <c r="D540" s="1">
        <v>1</v>
      </c>
      <c r="E540" s="3">
        <v>20123</v>
      </c>
      <c r="F540" s="10">
        <v>704.7639934</v>
      </c>
      <c r="G540" s="20">
        <f t="shared" si="8"/>
        <v>352.3819967</v>
      </c>
    </row>
    <row r="541" spans="1:7" x14ac:dyDescent="0.25">
      <c r="A541" s="17">
        <v>6183</v>
      </c>
      <c r="B541" s="1" t="s">
        <v>5</v>
      </c>
      <c r="C541" s="11" t="s">
        <v>571</v>
      </c>
      <c r="D541" s="1">
        <v>1</v>
      </c>
      <c r="E541" s="3">
        <v>20123</v>
      </c>
      <c r="F541" s="10">
        <v>514.79606444000001</v>
      </c>
      <c r="G541" s="20">
        <f t="shared" si="8"/>
        <v>257.39803222</v>
      </c>
    </row>
    <row r="542" spans="1:7" x14ac:dyDescent="0.25">
      <c r="A542" s="17">
        <v>6193</v>
      </c>
      <c r="B542" s="1" t="s">
        <v>12</v>
      </c>
      <c r="C542" s="11" t="s">
        <v>572</v>
      </c>
      <c r="D542" s="1">
        <v>7</v>
      </c>
      <c r="E542" s="3">
        <v>20144</v>
      </c>
      <c r="F542" s="10">
        <v>1363.1710812400001</v>
      </c>
      <c r="G542" s="20">
        <f t="shared" si="8"/>
        <v>681.58554062000007</v>
      </c>
    </row>
    <row r="543" spans="1:7" x14ac:dyDescent="0.25">
      <c r="A543" s="17">
        <v>6194</v>
      </c>
      <c r="B543" s="1" t="s">
        <v>5</v>
      </c>
      <c r="C543" s="11" t="s">
        <v>573</v>
      </c>
      <c r="D543" s="1">
        <v>7</v>
      </c>
      <c r="E543" s="3">
        <v>20144</v>
      </c>
      <c r="F543" s="10">
        <v>1176.73749084</v>
      </c>
      <c r="G543" s="20">
        <f t="shared" si="8"/>
        <v>588.36874541999998</v>
      </c>
    </row>
    <row r="544" spans="1:7" x14ac:dyDescent="0.25">
      <c r="A544" s="17">
        <v>6195</v>
      </c>
      <c r="B544" s="1" t="s">
        <v>5</v>
      </c>
      <c r="C544" s="11" t="s">
        <v>574</v>
      </c>
      <c r="D544" s="1">
        <v>7</v>
      </c>
      <c r="E544" s="3">
        <v>20144</v>
      </c>
      <c r="F544" s="10">
        <v>424.77679088000002</v>
      </c>
      <c r="G544" s="20">
        <f t="shared" si="8"/>
        <v>212.38839544000001</v>
      </c>
    </row>
    <row r="545" spans="1:7" x14ac:dyDescent="0.25">
      <c r="A545" s="17">
        <v>6196</v>
      </c>
      <c r="B545" s="1" t="s">
        <v>5</v>
      </c>
      <c r="C545" s="11" t="s">
        <v>575</v>
      </c>
      <c r="D545" s="1">
        <v>7</v>
      </c>
      <c r="E545" s="3">
        <v>20144</v>
      </c>
      <c r="F545" s="10">
        <v>467.26263782000001</v>
      </c>
      <c r="G545" s="20">
        <f t="shared" si="8"/>
        <v>233.63131891</v>
      </c>
    </row>
    <row r="546" spans="1:7" x14ac:dyDescent="0.25">
      <c r="A546" s="17">
        <v>6197</v>
      </c>
      <c r="B546" s="1" t="s">
        <v>5</v>
      </c>
      <c r="C546" s="11" t="s">
        <v>576</v>
      </c>
      <c r="D546" s="1">
        <v>7</v>
      </c>
      <c r="E546" s="3">
        <v>20144</v>
      </c>
      <c r="F546" s="10">
        <v>441.44179772000001</v>
      </c>
      <c r="G546" s="20">
        <f t="shared" si="8"/>
        <v>220.72089886000001</v>
      </c>
    </row>
    <row r="547" spans="1:7" x14ac:dyDescent="0.25">
      <c r="A547" s="17">
        <v>6199</v>
      </c>
      <c r="B547" s="1" t="s">
        <v>5</v>
      </c>
      <c r="C547" s="11" t="s">
        <v>577</v>
      </c>
      <c r="D547" s="1">
        <v>7</v>
      </c>
      <c r="E547" s="3">
        <v>20144</v>
      </c>
      <c r="F547" s="10">
        <v>221.48793548</v>
      </c>
      <c r="G547" s="20">
        <f t="shared" si="8"/>
        <v>110.74396774</v>
      </c>
    </row>
    <row r="548" spans="1:7" x14ac:dyDescent="0.25">
      <c r="A548" s="17">
        <v>6200</v>
      </c>
      <c r="B548" s="1" t="s">
        <v>5</v>
      </c>
      <c r="C548" s="11" t="s">
        <v>578</v>
      </c>
      <c r="D548" s="1">
        <v>7</v>
      </c>
      <c r="E548" s="3">
        <v>20144</v>
      </c>
      <c r="F548" s="10">
        <v>826.70542294000006</v>
      </c>
      <c r="G548" s="20">
        <f t="shared" si="8"/>
        <v>413.35271147000003</v>
      </c>
    </row>
    <row r="549" spans="1:7" x14ac:dyDescent="0.25">
      <c r="A549" s="17">
        <v>6201</v>
      </c>
      <c r="B549" s="1" t="s">
        <v>5</v>
      </c>
      <c r="C549" s="11" t="s">
        <v>579</v>
      </c>
      <c r="D549" s="1">
        <v>1</v>
      </c>
      <c r="E549" s="3">
        <v>20123</v>
      </c>
      <c r="F549" s="10">
        <v>157.72244775999999</v>
      </c>
      <c r="G549" s="20">
        <f t="shared" si="8"/>
        <v>78.861223879999997</v>
      </c>
    </row>
    <row r="550" spans="1:7" x14ac:dyDescent="0.25">
      <c r="A550" s="17">
        <v>6202</v>
      </c>
      <c r="B550" s="1" t="s">
        <v>5</v>
      </c>
      <c r="C550" s="11" t="s">
        <v>580</v>
      </c>
      <c r="D550" s="1">
        <v>7</v>
      </c>
      <c r="E550" s="3">
        <v>20144</v>
      </c>
      <c r="F550" s="10">
        <v>357.44557326</v>
      </c>
      <c r="G550" s="20">
        <f t="shared" si="8"/>
        <v>178.72278663</v>
      </c>
    </row>
    <row r="551" spans="1:7" x14ac:dyDescent="0.25">
      <c r="A551" s="17">
        <v>6203</v>
      </c>
      <c r="B551" s="1" t="s">
        <v>5</v>
      </c>
      <c r="C551" s="11" t="s">
        <v>581</v>
      </c>
      <c r="D551" s="1">
        <v>7</v>
      </c>
      <c r="E551" s="3">
        <v>20144</v>
      </c>
      <c r="F551" s="10">
        <v>517.2663513</v>
      </c>
      <c r="G551" s="20">
        <f t="shared" si="8"/>
        <v>258.63317565</v>
      </c>
    </row>
    <row r="552" spans="1:7" x14ac:dyDescent="0.25">
      <c r="A552" s="17">
        <v>6204</v>
      </c>
      <c r="B552" s="1" t="s">
        <v>5</v>
      </c>
      <c r="C552" s="11" t="s">
        <v>582</v>
      </c>
      <c r="D552" s="1">
        <v>7</v>
      </c>
      <c r="E552" s="3">
        <v>20144</v>
      </c>
      <c r="F552" s="10">
        <v>294.95260192000001</v>
      </c>
      <c r="G552" s="20">
        <f t="shared" si="8"/>
        <v>147.47630096</v>
      </c>
    </row>
    <row r="553" spans="1:7" x14ac:dyDescent="0.25">
      <c r="A553" s="17">
        <v>6205</v>
      </c>
      <c r="B553" s="1" t="s">
        <v>8</v>
      </c>
      <c r="C553" s="11" t="s">
        <v>583</v>
      </c>
      <c r="D553" s="4">
        <v>1</v>
      </c>
      <c r="E553" s="5">
        <v>20144</v>
      </c>
      <c r="F553" s="10">
        <v>1090.7826093200001</v>
      </c>
      <c r="G553" s="20">
        <f t="shared" si="8"/>
        <v>545.39130466000006</v>
      </c>
    </row>
    <row r="554" spans="1:7" x14ac:dyDescent="0.25">
      <c r="A554" s="17">
        <v>6206</v>
      </c>
      <c r="B554" s="1" t="s">
        <v>5</v>
      </c>
      <c r="C554" s="11" t="s">
        <v>584</v>
      </c>
      <c r="D554" s="1">
        <v>7</v>
      </c>
      <c r="E554" s="3">
        <v>20144</v>
      </c>
      <c r="F554" s="10">
        <v>330.72884690000001</v>
      </c>
      <c r="G554" s="20">
        <f t="shared" si="8"/>
        <v>165.36442345</v>
      </c>
    </row>
    <row r="555" spans="1:7" x14ac:dyDescent="0.25">
      <c r="A555" s="17">
        <v>6207</v>
      </c>
      <c r="B555" s="1" t="s">
        <v>5</v>
      </c>
      <c r="C555" s="11" t="s">
        <v>585</v>
      </c>
      <c r="D555" s="1">
        <v>7</v>
      </c>
      <c r="E555" s="3">
        <v>20144</v>
      </c>
      <c r="F555" s="10">
        <v>314.90584658</v>
      </c>
      <c r="G555" s="20">
        <f t="shared" si="8"/>
        <v>157.45292329</v>
      </c>
    </row>
    <row r="556" spans="1:7" x14ac:dyDescent="0.25">
      <c r="A556" s="17">
        <v>6208</v>
      </c>
      <c r="B556" s="1" t="s">
        <v>5</v>
      </c>
      <c r="C556" s="11" t="s">
        <v>586</v>
      </c>
      <c r="D556" s="1">
        <v>7</v>
      </c>
      <c r="E556" s="3">
        <v>20144</v>
      </c>
      <c r="F556" s="10">
        <v>481.47902262000002</v>
      </c>
      <c r="G556" s="20">
        <f t="shared" si="8"/>
        <v>240.73951131000001</v>
      </c>
    </row>
    <row r="557" spans="1:7" x14ac:dyDescent="0.25">
      <c r="A557" s="17">
        <v>6209</v>
      </c>
      <c r="B557" s="1" t="s">
        <v>6</v>
      </c>
      <c r="C557" s="11" t="s">
        <v>587</v>
      </c>
      <c r="D557" s="1">
        <v>7</v>
      </c>
      <c r="E557" s="3">
        <v>20144</v>
      </c>
      <c r="F557" s="10">
        <v>44.286503639999999</v>
      </c>
      <c r="G557" s="20">
        <f t="shared" si="8"/>
        <v>22.14325182</v>
      </c>
    </row>
    <row r="558" spans="1:7" x14ac:dyDescent="0.25">
      <c r="A558" s="17">
        <v>6210</v>
      </c>
      <c r="B558" s="1" t="s">
        <v>18</v>
      </c>
      <c r="C558" s="11" t="s">
        <v>588</v>
      </c>
      <c r="D558" s="1">
        <v>7</v>
      </c>
      <c r="E558" s="3">
        <v>20144</v>
      </c>
      <c r="F558" s="10">
        <v>185.08674070000001</v>
      </c>
      <c r="G558" s="20">
        <f t="shared" si="8"/>
        <v>92.543370350000004</v>
      </c>
    </row>
    <row r="559" spans="1:7" x14ac:dyDescent="0.25">
      <c r="A559" s="17">
        <v>6211</v>
      </c>
      <c r="B559" s="1" t="s">
        <v>5</v>
      </c>
      <c r="C559" s="11" t="s">
        <v>589</v>
      </c>
      <c r="D559" s="1">
        <v>7</v>
      </c>
      <c r="E559" s="3">
        <v>20144</v>
      </c>
      <c r="F559" s="10">
        <v>327.15724058000001</v>
      </c>
      <c r="G559" s="20">
        <f t="shared" si="8"/>
        <v>163.57862029</v>
      </c>
    </row>
    <row r="560" spans="1:7" x14ac:dyDescent="0.25">
      <c r="A560" s="17">
        <v>6212</v>
      </c>
      <c r="B560" s="1" t="s">
        <v>7</v>
      </c>
      <c r="C560" s="11" t="s">
        <v>590</v>
      </c>
      <c r="D560" s="4">
        <v>1</v>
      </c>
      <c r="E560" s="5">
        <v>20144</v>
      </c>
      <c r="F560" s="10">
        <v>976.78923973999997</v>
      </c>
      <c r="G560" s="20">
        <f t="shared" si="8"/>
        <v>488.39461986999999</v>
      </c>
    </row>
    <row r="561" spans="1:7" x14ac:dyDescent="0.25">
      <c r="A561" s="17">
        <v>6213</v>
      </c>
      <c r="B561" s="1" t="s">
        <v>7</v>
      </c>
      <c r="C561" s="11" t="s">
        <v>591</v>
      </c>
      <c r="D561" s="4">
        <v>1</v>
      </c>
      <c r="E561" s="5">
        <v>20123</v>
      </c>
      <c r="F561" s="10">
        <v>1886.4282979200002</v>
      </c>
      <c r="G561" s="20">
        <f t="shared" si="8"/>
        <v>943.2141489600001</v>
      </c>
    </row>
    <row r="562" spans="1:7" x14ac:dyDescent="0.25">
      <c r="A562" s="17">
        <v>6214</v>
      </c>
      <c r="B562" s="1" t="s">
        <v>5</v>
      </c>
      <c r="C562" s="11" t="s">
        <v>592</v>
      </c>
      <c r="D562" s="1">
        <v>1</v>
      </c>
      <c r="E562" s="3">
        <v>20123</v>
      </c>
      <c r="F562" s="10">
        <v>920.04944067999986</v>
      </c>
      <c r="G562" s="20">
        <f t="shared" si="8"/>
        <v>460.02472033999993</v>
      </c>
    </row>
    <row r="563" spans="1:7" x14ac:dyDescent="0.25">
      <c r="A563" s="17">
        <v>6215</v>
      </c>
      <c r="B563" s="1" t="s">
        <v>5</v>
      </c>
      <c r="C563" s="11" t="s">
        <v>593</v>
      </c>
      <c r="D563" s="1">
        <v>1</v>
      </c>
      <c r="E563" s="3">
        <v>20123</v>
      </c>
      <c r="F563" s="10">
        <v>461.80755138000006</v>
      </c>
      <c r="G563" s="20">
        <f t="shared" si="8"/>
        <v>230.90377569000003</v>
      </c>
    </row>
    <row r="564" spans="1:7" x14ac:dyDescent="0.25">
      <c r="A564" s="17">
        <v>6216</v>
      </c>
      <c r="B564" s="1" t="s">
        <v>5</v>
      </c>
      <c r="C564" s="11" t="s">
        <v>594</v>
      </c>
      <c r="D564" s="1">
        <v>1</v>
      </c>
      <c r="E564" s="3">
        <v>20123</v>
      </c>
      <c r="F564" s="10">
        <v>487.43423891999998</v>
      </c>
      <c r="G564" s="20">
        <f t="shared" si="8"/>
        <v>243.71711945999999</v>
      </c>
    </row>
    <row r="565" spans="1:7" x14ac:dyDescent="0.25">
      <c r="A565" s="17">
        <v>6219</v>
      </c>
      <c r="B565" s="1" t="s">
        <v>5</v>
      </c>
      <c r="C565" s="11" t="s">
        <v>595</v>
      </c>
      <c r="D565" s="1">
        <v>1</v>
      </c>
      <c r="E565" s="3">
        <v>20123</v>
      </c>
      <c r="F565" s="10">
        <v>1274.5227657200001</v>
      </c>
      <c r="G565" s="20">
        <f t="shared" si="8"/>
        <v>637.26138286000003</v>
      </c>
    </row>
    <row r="566" spans="1:7" x14ac:dyDescent="0.25">
      <c r="A566" s="17">
        <v>6220</v>
      </c>
      <c r="B566" s="1" t="s">
        <v>5</v>
      </c>
      <c r="C566" s="11" t="s">
        <v>596</v>
      </c>
      <c r="D566" s="1">
        <v>1</v>
      </c>
      <c r="E566" s="3">
        <v>20123</v>
      </c>
      <c r="F566" s="10">
        <v>788.08498418000011</v>
      </c>
      <c r="G566" s="20">
        <f t="shared" si="8"/>
        <v>394.04249209000005</v>
      </c>
    </row>
    <row r="567" spans="1:7" x14ac:dyDescent="0.25">
      <c r="A567" s="17">
        <v>6221</v>
      </c>
      <c r="B567" s="1" t="s">
        <v>6</v>
      </c>
      <c r="C567" s="11" t="s">
        <v>597</v>
      </c>
      <c r="D567" s="1">
        <v>1</v>
      </c>
      <c r="E567" s="3">
        <v>20123</v>
      </c>
      <c r="F567" s="10">
        <v>182.8100216</v>
      </c>
      <c r="G567" s="20">
        <f t="shared" si="8"/>
        <v>91.405010799999999</v>
      </c>
    </row>
    <row r="568" spans="1:7" x14ac:dyDescent="0.25">
      <c r="A568" s="17">
        <v>6222</v>
      </c>
      <c r="B568" s="1" t="s">
        <v>5</v>
      </c>
      <c r="C568" s="11" t="s">
        <v>598</v>
      </c>
      <c r="D568" s="4">
        <v>7</v>
      </c>
      <c r="E568" s="5">
        <v>20153</v>
      </c>
      <c r="F568" s="10">
        <v>1791.8273029599998</v>
      </c>
      <c r="G568" s="20">
        <f t="shared" si="8"/>
        <v>895.91365147999988</v>
      </c>
    </row>
    <row r="569" spans="1:7" x14ac:dyDescent="0.25">
      <c r="A569" s="17">
        <v>6223</v>
      </c>
      <c r="B569" s="1" t="s">
        <v>5</v>
      </c>
      <c r="C569" s="11" t="s">
        <v>599</v>
      </c>
      <c r="D569" s="1">
        <v>1</v>
      </c>
      <c r="E569" s="3">
        <v>20144</v>
      </c>
      <c r="F569" s="10">
        <v>190.68177488000001</v>
      </c>
      <c r="G569" s="20">
        <f t="shared" si="8"/>
        <v>95.340887440000003</v>
      </c>
    </row>
    <row r="570" spans="1:7" x14ac:dyDescent="0.25">
      <c r="A570" s="17">
        <v>6224</v>
      </c>
      <c r="B570" s="1" t="s">
        <v>6</v>
      </c>
      <c r="C570" s="11" t="s">
        <v>600</v>
      </c>
      <c r="D570" s="1">
        <v>1</v>
      </c>
      <c r="E570" s="3">
        <v>20123</v>
      </c>
      <c r="F570" s="10">
        <v>426.21196378000002</v>
      </c>
      <c r="G570" s="20">
        <f t="shared" si="8"/>
        <v>213.10598189000001</v>
      </c>
    </row>
    <row r="571" spans="1:7" x14ac:dyDescent="0.25">
      <c r="A571" s="17">
        <v>6225</v>
      </c>
      <c r="B571" s="1" t="s">
        <v>5</v>
      </c>
      <c r="C571" s="11" t="s">
        <v>601</v>
      </c>
      <c r="D571" s="1">
        <v>1</v>
      </c>
      <c r="E571" s="3">
        <v>20123</v>
      </c>
      <c r="F571" s="10">
        <v>130.56606350000001</v>
      </c>
      <c r="G571" s="20">
        <f t="shared" si="8"/>
        <v>65.283031750000006</v>
      </c>
    </row>
    <row r="572" spans="1:7" x14ac:dyDescent="0.25">
      <c r="A572" s="17">
        <v>6226</v>
      </c>
      <c r="B572" s="1" t="s">
        <v>5</v>
      </c>
      <c r="C572" s="11" t="s">
        <v>602</v>
      </c>
      <c r="D572" s="1">
        <v>1</v>
      </c>
      <c r="E572" s="3">
        <v>20123</v>
      </c>
      <c r="F572" s="10">
        <v>268.36483984</v>
      </c>
      <c r="G572" s="20">
        <f t="shared" si="8"/>
        <v>134.18241992</v>
      </c>
    </row>
    <row r="573" spans="1:7" x14ac:dyDescent="0.25">
      <c r="A573" s="17">
        <v>6227</v>
      </c>
      <c r="B573" s="1" t="s">
        <v>5</v>
      </c>
      <c r="C573" s="11" t="s">
        <v>603</v>
      </c>
      <c r="D573" s="1">
        <v>1</v>
      </c>
      <c r="E573" s="3">
        <v>20123</v>
      </c>
      <c r="F573" s="10">
        <v>177.5838593</v>
      </c>
      <c r="G573" s="20">
        <f t="shared" si="8"/>
        <v>88.79192965</v>
      </c>
    </row>
    <row r="574" spans="1:7" x14ac:dyDescent="0.25">
      <c r="A574" s="17">
        <v>6228</v>
      </c>
      <c r="B574" s="1" t="s">
        <v>5</v>
      </c>
      <c r="C574" s="11" t="s">
        <v>604</v>
      </c>
      <c r="D574" s="1">
        <v>1</v>
      </c>
      <c r="E574" s="3">
        <v>20123</v>
      </c>
      <c r="F574" s="10">
        <v>188.7993372</v>
      </c>
      <c r="G574" s="20">
        <f t="shared" si="8"/>
        <v>94.399668599999998</v>
      </c>
    </row>
    <row r="575" spans="1:7" x14ac:dyDescent="0.25">
      <c r="A575" s="17">
        <v>6229</v>
      </c>
      <c r="B575" s="1" t="s">
        <v>5</v>
      </c>
      <c r="C575" s="11" t="s">
        <v>605</v>
      </c>
      <c r="D575" s="1">
        <v>1</v>
      </c>
      <c r="E575" s="3">
        <v>20123</v>
      </c>
      <c r="F575" s="10">
        <v>165.51390420000001</v>
      </c>
      <c r="G575" s="20">
        <f t="shared" si="8"/>
        <v>82.756952100000007</v>
      </c>
    </row>
    <row r="576" spans="1:7" x14ac:dyDescent="0.25">
      <c r="A576" s="17">
        <v>6230</v>
      </c>
      <c r="B576" s="1" t="s">
        <v>5</v>
      </c>
      <c r="C576" s="11" t="s">
        <v>606</v>
      </c>
      <c r="D576" s="1">
        <v>1</v>
      </c>
      <c r="E576" s="3">
        <v>20123</v>
      </c>
      <c r="F576" s="10">
        <v>410.73004381999999</v>
      </c>
      <c r="G576" s="20">
        <f t="shared" si="8"/>
        <v>205.36502191</v>
      </c>
    </row>
    <row r="577" spans="1:7" x14ac:dyDescent="0.25">
      <c r="A577" s="17">
        <v>6231</v>
      </c>
      <c r="B577" s="1" t="s">
        <v>5</v>
      </c>
      <c r="C577" s="11" t="s">
        <v>607</v>
      </c>
      <c r="D577" s="1">
        <v>1</v>
      </c>
      <c r="E577" s="3">
        <v>20123</v>
      </c>
      <c r="F577" s="10">
        <v>177.88540662</v>
      </c>
      <c r="G577" s="20">
        <f t="shared" ref="G577:G640" si="9">+F577/2</f>
        <v>88.942703309999999</v>
      </c>
    </row>
    <row r="578" spans="1:7" x14ac:dyDescent="0.25">
      <c r="A578" s="17">
        <v>6232</v>
      </c>
      <c r="B578" s="1" t="s">
        <v>5</v>
      </c>
      <c r="C578" s="11" t="s">
        <v>608</v>
      </c>
      <c r="D578" s="1">
        <v>1</v>
      </c>
      <c r="E578" s="3">
        <v>20123</v>
      </c>
      <c r="F578" s="10">
        <v>141.42031950000001</v>
      </c>
      <c r="G578" s="20">
        <f t="shared" si="9"/>
        <v>70.710159750000003</v>
      </c>
    </row>
    <row r="579" spans="1:7" x14ac:dyDescent="0.25">
      <c r="A579" s="17">
        <v>6233</v>
      </c>
      <c r="B579" s="1" t="s">
        <v>5</v>
      </c>
      <c r="C579" s="11" t="s">
        <v>609</v>
      </c>
      <c r="D579" s="1">
        <v>7</v>
      </c>
      <c r="E579" s="3">
        <v>20144</v>
      </c>
      <c r="F579" s="10">
        <v>302.5266881</v>
      </c>
      <c r="G579" s="20">
        <f t="shared" si="9"/>
        <v>151.26334405</v>
      </c>
    </row>
    <row r="580" spans="1:7" x14ac:dyDescent="0.25">
      <c r="A580" s="17">
        <v>6234</v>
      </c>
      <c r="B580" s="1" t="s">
        <v>6</v>
      </c>
      <c r="C580" s="11" t="s">
        <v>610</v>
      </c>
      <c r="D580" s="1">
        <v>7</v>
      </c>
      <c r="E580" s="3">
        <v>20144</v>
      </c>
      <c r="F580" s="10">
        <v>1498.3203290400004</v>
      </c>
      <c r="G580" s="20">
        <f t="shared" si="9"/>
        <v>749.16016452000019</v>
      </c>
    </row>
    <row r="581" spans="1:7" x14ac:dyDescent="0.25">
      <c r="A581" s="17">
        <v>6235</v>
      </c>
      <c r="B581" s="1" t="s">
        <v>5</v>
      </c>
      <c r="C581" s="11" t="s">
        <v>611</v>
      </c>
      <c r="D581" s="1">
        <v>7</v>
      </c>
      <c r="E581" s="3">
        <v>20144</v>
      </c>
      <c r="F581" s="10">
        <v>293.18918242000001</v>
      </c>
      <c r="G581" s="20">
        <f t="shared" si="9"/>
        <v>146.59459121</v>
      </c>
    </row>
    <row r="582" spans="1:7" x14ac:dyDescent="0.25">
      <c r="A582" s="17">
        <v>6236</v>
      </c>
      <c r="B582" s="1" t="s">
        <v>5</v>
      </c>
      <c r="C582" s="11" t="s">
        <v>612</v>
      </c>
      <c r="D582" s="1">
        <v>7</v>
      </c>
      <c r="E582" s="3">
        <v>20144</v>
      </c>
      <c r="F582" s="10">
        <v>333.35853078000002</v>
      </c>
      <c r="G582" s="20">
        <f t="shared" si="9"/>
        <v>166.67926539000001</v>
      </c>
    </row>
    <row r="583" spans="1:7" x14ac:dyDescent="0.25">
      <c r="A583" s="17">
        <v>6237</v>
      </c>
      <c r="B583" s="1" t="s">
        <v>5</v>
      </c>
      <c r="C583" s="11" t="s">
        <v>613</v>
      </c>
      <c r="D583" s="1">
        <v>7</v>
      </c>
      <c r="E583" s="3">
        <v>20146</v>
      </c>
      <c r="F583" s="10">
        <v>1047.9225586800001</v>
      </c>
      <c r="G583" s="20">
        <f t="shared" si="9"/>
        <v>523.96127934000003</v>
      </c>
    </row>
    <row r="584" spans="1:7" x14ac:dyDescent="0.25">
      <c r="A584" s="17">
        <v>6238</v>
      </c>
      <c r="B584" s="1" t="s">
        <v>5</v>
      </c>
      <c r="C584" s="11" t="s">
        <v>614</v>
      </c>
      <c r="D584" s="1">
        <v>7</v>
      </c>
      <c r="E584" s="3">
        <v>20144</v>
      </c>
      <c r="F584" s="10">
        <v>487.82335885999998</v>
      </c>
      <c r="G584" s="20">
        <f t="shared" si="9"/>
        <v>243.91167942999999</v>
      </c>
    </row>
    <row r="585" spans="1:7" x14ac:dyDescent="0.25">
      <c r="A585" s="17">
        <v>6239</v>
      </c>
      <c r="B585" s="1" t="s">
        <v>5</v>
      </c>
      <c r="C585" s="11" t="s">
        <v>615</v>
      </c>
      <c r="D585" s="1">
        <v>7</v>
      </c>
      <c r="E585" s="3">
        <v>20144</v>
      </c>
      <c r="F585" s="10">
        <v>321.90732747999999</v>
      </c>
      <c r="G585" s="20">
        <f t="shared" si="9"/>
        <v>160.95366374</v>
      </c>
    </row>
    <row r="586" spans="1:7" x14ac:dyDescent="0.25">
      <c r="A586" s="17">
        <v>6240</v>
      </c>
      <c r="B586" s="1" t="s">
        <v>5</v>
      </c>
      <c r="C586" s="11" t="s">
        <v>616</v>
      </c>
      <c r="D586" s="1">
        <v>7</v>
      </c>
      <c r="E586" s="3">
        <v>20144</v>
      </c>
      <c r="F586" s="10">
        <v>325.44436631999997</v>
      </c>
      <c r="G586" s="20">
        <f t="shared" si="9"/>
        <v>162.72218315999999</v>
      </c>
    </row>
    <row r="587" spans="1:7" x14ac:dyDescent="0.25">
      <c r="A587" s="17">
        <v>6241</v>
      </c>
      <c r="B587" s="1" t="s">
        <v>5</v>
      </c>
      <c r="C587" s="11" t="s">
        <v>617</v>
      </c>
      <c r="D587" s="1">
        <v>7</v>
      </c>
      <c r="E587" s="3">
        <v>20144</v>
      </c>
      <c r="F587" s="10">
        <v>226.61179418</v>
      </c>
      <c r="G587" s="20">
        <f t="shared" si="9"/>
        <v>113.30589709</v>
      </c>
    </row>
    <row r="588" spans="1:7" x14ac:dyDescent="0.25">
      <c r="A588" s="17">
        <v>6242</v>
      </c>
      <c r="B588" s="1" t="s">
        <v>5</v>
      </c>
      <c r="C588" s="11" t="s">
        <v>618</v>
      </c>
      <c r="D588" s="1">
        <v>7</v>
      </c>
      <c r="E588" s="3">
        <v>20144</v>
      </c>
      <c r="F588" s="10">
        <v>401.97302298</v>
      </c>
      <c r="G588" s="20">
        <f t="shared" si="9"/>
        <v>200.98651149</v>
      </c>
    </row>
    <row r="589" spans="1:7" x14ac:dyDescent="0.25">
      <c r="A589" s="17">
        <v>6243</v>
      </c>
      <c r="B589" s="1" t="s">
        <v>5</v>
      </c>
      <c r="C589" s="11" t="s">
        <v>619</v>
      </c>
      <c r="D589" s="1">
        <v>7</v>
      </c>
      <c r="E589" s="3">
        <v>20144</v>
      </c>
      <c r="F589" s="10">
        <v>1071.5876458999999</v>
      </c>
      <c r="G589" s="20">
        <f t="shared" si="9"/>
        <v>535.79382294999994</v>
      </c>
    </row>
    <row r="590" spans="1:7" x14ac:dyDescent="0.25">
      <c r="A590" s="17">
        <v>6244</v>
      </c>
      <c r="B590" s="1" t="s">
        <v>5</v>
      </c>
      <c r="C590" s="11" t="s">
        <v>620</v>
      </c>
      <c r="D590" s="1">
        <v>7</v>
      </c>
      <c r="E590" s="3">
        <v>20144</v>
      </c>
      <c r="F590" s="10">
        <v>288.26002485999999</v>
      </c>
      <c r="G590" s="20">
        <f t="shared" si="9"/>
        <v>144.13001242999999</v>
      </c>
    </row>
    <row r="591" spans="1:7" x14ac:dyDescent="0.25">
      <c r="A591" s="17">
        <v>6245</v>
      </c>
      <c r="B591" s="1" t="s">
        <v>5</v>
      </c>
      <c r="C591" s="11" t="s">
        <v>621</v>
      </c>
      <c r="D591" s="1">
        <v>7</v>
      </c>
      <c r="E591" s="3">
        <v>20144</v>
      </c>
      <c r="F591" s="10">
        <v>428.56777493999999</v>
      </c>
      <c r="G591" s="20">
        <f t="shared" si="9"/>
        <v>214.28388747</v>
      </c>
    </row>
    <row r="592" spans="1:7" x14ac:dyDescent="0.25">
      <c r="A592" s="17">
        <v>6254</v>
      </c>
      <c r="B592" s="1" t="s">
        <v>6</v>
      </c>
      <c r="C592" s="11" t="s">
        <v>622</v>
      </c>
      <c r="D592" s="1">
        <v>7</v>
      </c>
      <c r="E592" s="3">
        <v>20145</v>
      </c>
      <c r="F592" s="10">
        <v>1961.94951266</v>
      </c>
      <c r="G592" s="20">
        <f t="shared" si="9"/>
        <v>980.97475632999999</v>
      </c>
    </row>
    <row r="593" spans="1:7" x14ac:dyDescent="0.25">
      <c r="A593" s="17">
        <v>6255</v>
      </c>
      <c r="B593" s="1" t="s">
        <v>5</v>
      </c>
      <c r="C593" s="11" t="s">
        <v>623</v>
      </c>
      <c r="D593" s="1">
        <v>7</v>
      </c>
      <c r="E593" s="3">
        <v>20146</v>
      </c>
      <c r="F593" s="10">
        <v>206.34859562</v>
      </c>
      <c r="G593" s="20">
        <f t="shared" si="9"/>
        <v>103.17429781</v>
      </c>
    </row>
    <row r="594" spans="1:7" x14ac:dyDescent="0.25">
      <c r="A594" s="17">
        <v>6256</v>
      </c>
      <c r="B594" s="1" t="s">
        <v>6</v>
      </c>
      <c r="C594" s="11" t="s">
        <v>624</v>
      </c>
      <c r="D594" s="1">
        <v>7</v>
      </c>
      <c r="E594" s="3">
        <v>20146</v>
      </c>
      <c r="F594" s="10">
        <v>682.69857500000001</v>
      </c>
      <c r="G594" s="20">
        <f t="shared" si="9"/>
        <v>341.3492875</v>
      </c>
    </row>
    <row r="595" spans="1:7" x14ac:dyDescent="0.25">
      <c r="A595" s="17">
        <v>6257</v>
      </c>
      <c r="B595" s="1" t="s">
        <v>5</v>
      </c>
      <c r="C595" s="11" t="s">
        <v>625</v>
      </c>
      <c r="D595" s="1">
        <v>7</v>
      </c>
      <c r="E595" s="3">
        <v>20146</v>
      </c>
      <c r="F595" s="10">
        <v>400.08888328</v>
      </c>
      <c r="G595" s="20">
        <f t="shared" si="9"/>
        <v>200.04444164</v>
      </c>
    </row>
    <row r="596" spans="1:7" x14ac:dyDescent="0.25">
      <c r="A596" s="17">
        <v>6258</v>
      </c>
      <c r="B596" s="1" t="s">
        <v>5</v>
      </c>
      <c r="C596" s="11" t="s">
        <v>626</v>
      </c>
      <c r="D596" s="1">
        <v>7</v>
      </c>
      <c r="E596" s="3">
        <v>20146</v>
      </c>
      <c r="F596" s="10">
        <v>235.32945834</v>
      </c>
      <c r="G596" s="20">
        <f t="shared" si="9"/>
        <v>117.66472917</v>
      </c>
    </row>
    <row r="597" spans="1:7" x14ac:dyDescent="0.25">
      <c r="A597" s="17">
        <v>6259</v>
      </c>
      <c r="B597" s="1" t="s">
        <v>5</v>
      </c>
      <c r="C597" s="11" t="s">
        <v>627</v>
      </c>
      <c r="D597" s="1">
        <v>7</v>
      </c>
      <c r="E597" s="3">
        <v>20146</v>
      </c>
      <c r="F597" s="10">
        <v>326.51528425999999</v>
      </c>
      <c r="G597" s="20">
        <f t="shared" si="9"/>
        <v>163.25764212999999</v>
      </c>
    </row>
    <row r="598" spans="1:7" x14ac:dyDescent="0.25">
      <c r="A598" s="17">
        <v>6260</v>
      </c>
      <c r="B598" s="1" t="s">
        <v>5</v>
      </c>
      <c r="C598" s="11" t="s">
        <v>628</v>
      </c>
      <c r="D598" s="1">
        <v>7</v>
      </c>
      <c r="E598" s="3">
        <v>20146</v>
      </c>
      <c r="F598" s="10">
        <v>432.43792282000004</v>
      </c>
      <c r="G598" s="20">
        <f t="shared" si="9"/>
        <v>216.21896141000002</v>
      </c>
    </row>
    <row r="599" spans="1:7" x14ac:dyDescent="0.25">
      <c r="A599" s="17">
        <v>6261</v>
      </c>
      <c r="B599" s="1" t="s">
        <v>5</v>
      </c>
      <c r="C599" s="11" t="s">
        <v>629</v>
      </c>
      <c r="D599" s="1">
        <v>7</v>
      </c>
      <c r="E599" s="3">
        <v>20146</v>
      </c>
      <c r="F599" s="10">
        <v>449.78195848000001</v>
      </c>
      <c r="G599" s="20">
        <f t="shared" si="9"/>
        <v>224.89097924000001</v>
      </c>
    </row>
    <row r="600" spans="1:7" x14ac:dyDescent="0.25">
      <c r="A600" s="17">
        <v>6262</v>
      </c>
      <c r="B600" s="1" t="s">
        <v>5</v>
      </c>
      <c r="C600" s="11" t="s">
        <v>630</v>
      </c>
      <c r="D600" s="1">
        <v>7</v>
      </c>
      <c r="E600" s="3">
        <v>20146</v>
      </c>
      <c r="F600" s="10">
        <v>534.68285004000006</v>
      </c>
      <c r="G600" s="20">
        <f t="shared" si="9"/>
        <v>267.34142502000003</v>
      </c>
    </row>
    <row r="601" spans="1:7" x14ac:dyDescent="0.25">
      <c r="A601" s="17">
        <v>6263</v>
      </c>
      <c r="B601" s="1" t="s">
        <v>5</v>
      </c>
      <c r="C601" s="11" t="s">
        <v>631</v>
      </c>
      <c r="D601" s="1">
        <v>7</v>
      </c>
      <c r="E601" s="3">
        <v>20146</v>
      </c>
      <c r="F601" s="10">
        <v>236.6357338</v>
      </c>
      <c r="G601" s="20">
        <f t="shared" si="9"/>
        <v>118.3178669</v>
      </c>
    </row>
    <row r="602" spans="1:7" x14ac:dyDescent="0.25">
      <c r="A602" s="17">
        <v>6264</v>
      </c>
      <c r="B602" s="1" t="s">
        <v>5</v>
      </c>
      <c r="C602" s="11" t="s">
        <v>632</v>
      </c>
      <c r="D602" s="1">
        <v>7</v>
      </c>
      <c r="E602" s="3">
        <v>20146</v>
      </c>
      <c r="F602" s="10">
        <v>199.48395846</v>
      </c>
      <c r="G602" s="20">
        <f t="shared" si="9"/>
        <v>99.741979229999998</v>
      </c>
    </row>
    <row r="603" spans="1:7" x14ac:dyDescent="0.25">
      <c r="A603" s="17">
        <v>6265</v>
      </c>
      <c r="B603" s="1" t="s">
        <v>5</v>
      </c>
      <c r="C603" s="11" t="s">
        <v>633</v>
      </c>
      <c r="D603" s="1">
        <v>7</v>
      </c>
      <c r="E603" s="3">
        <v>20146</v>
      </c>
      <c r="F603" s="10">
        <v>1538.8949069</v>
      </c>
      <c r="G603" s="20">
        <f t="shared" si="9"/>
        <v>769.44745345000001</v>
      </c>
    </row>
    <row r="604" spans="1:7" x14ac:dyDescent="0.25">
      <c r="A604" s="17">
        <v>6266</v>
      </c>
      <c r="B604" s="1" t="s">
        <v>6</v>
      </c>
      <c r="C604" s="11" t="s">
        <v>634</v>
      </c>
      <c r="D604" s="1">
        <v>7</v>
      </c>
      <c r="E604" s="3">
        <v>20146</v>
      </c>
      <c r="F604" s="10">
        <v>771.25892335999993</v>
      </c>
      <c r="G604" s="20">
        <f t="shared" si="9"/>
        <v>385.62946167999996</v>
      </c>
    </row>
    <row r="605" spans="1:7" x14ac:dyDescent="0.25">
      <c r="A605" s="17">
        <v>6267</v>
      </c>
      <c r="B605" s="1" t="s">
        <v>5</v>
      </c>
      <c r="C605" s="11" t="s">
        <v>635</v>
      </c>
      <c r="D605" s="1">
        <v>7</v>
      </c>
      <c r="E605" s="3">
        <v>20146</v>
      </c>
      <c r="F605" s="10">
        <v>259.73301923999998</v>
      </c>
      <c r="G605" s="20">
        <f t="shared" si="9"/>
        <v>129.86650961999999</v>
      </c>
    </row>
    <row r="606" spans="1:7" x14ac:dyDescent="0.25">
      <c r="A606" s="17">
        <v>6268</v>
      </c>
      <c r="B606" s="1" t="s">
        <v>5</v>
      </c>
      <c r="C606" s="11" t="s">
        <v>636</v>
      </c>
      <c r="D606" s="1">
        <v>7</v>
      </c>
      <c r="E606" s="3">
        <v>20146</v>
      </c>
      <c r="F606" s="10">
        <v>436.91901505999999</v>
      </c>
      <c r="G606" s="20">
        <f t="shared" si="9"/>
        <v>218.45950753</v>
      </c>
    </row>
    <row r="607" spans="1:7" x14ac:dyDescent="0.25">
      <c r="A607" s="17">
        <v>6269</v>
      </c>
      <c r="B607" s="1" t="s">
        <v>5</v>
      </c>
      <c r="C607" s="11" t="s">
        <v>637</v>
      </c>
      <c r="D607" s="1">
        <v>7</v>
      </c>
      <c r="E607" s="3">
        <v>20146</v>
      </c>
      <c r="F607" s="10">
        <v>196.29879392000001</v>
      </c>
      <c r="G607" s="20">
        <f t="shared" si="9"/>
        <v>98.149396960000004</v>
      </c>
    </row>
    <row r="608" spans="1:7" x14ac:dyDescent="0.25">
      <c r="A608" s="17">
        <v>6270</v>
      </c>
      <c r="B608" s="1" t="s">
        <v>5</v>
      </c>
      <c r="C608" s="11" t="s">
        <v>638</v>
      </c>
      <c r="D608" s="1">
        <v>7</v>
      </c>
      <c r="E608" s="3">
        <v>20146</v>
      </c>
      <c r="F608" s="10">
        <v>214.94428382000001</v>
      </c>
      <c r="G608" s="20">
        <f t="shared" si="9"/>
        <v>107.47214191</v>
      </c>
    </row>
    <row r="609" spans="1:7" x14ac:dyDescent="0.25">
      <c r="A609" s="17">
        <v>6271</v>
      </c>
      <c r="B609" s="1" t="s">
        <v>5</v>
      </c>
      <c r="C609" s="11" t="s">
        <v>639</v>
      </c>
      <c r="D609" s="1">
        <v>7</v>
      </c>
      <c r="E609" s="3">
        <v>20146</v>
      </c>
      <c r="F609" s="10">
        <v>764.35261507999996</v>
      </c>
      <c r="G609" s="20">
        <f t="shared" si="9"/>
        <v>382.17630753999998</v>
      </c>
    </row>
    <row r="610" spans="1:7" x14ac:dyDescent="0.25">
      <c r="A610" s="17">
        <v>6272</v>
      </c>
      <c r="B610" s="1" t="s">
        <v>7</v>
      </c>
      <c r="C610" s="11" t="s">
        <v>640</v>
      </c>
      <c r="D610" s="1">
        <v>6</v>
      </c>
      <c r="E610" s="3">
        <v>20146</v>
      </c>
      <c r="F610" s="10">
        <v>4859.0002314200001</v>
      </c>
      <c r="G610" s="20">
        <f t="shared" si="9"/>
        <v>2429.50011571</v>
      </c>
    </row>
    <row r="611" spans="1:7" x14ac:dyDescent="0.25">
      <c r="A611" s="17">
        <v>6273</v>
      </c>
      <c r="B611" s="1" t="s">
        <v>5</v>
      </c>
      <c r="C611" s="11" t="s">
        <v>641</v>
      </c>
      <c r="D611" s="1">
        <v>6</v>
      </c>
      <c r="E611" s="3">
        <v>20146</v>
      </c>
      <c r="F611" s="10">
        <v>207.38351603999999</v>
      </c>
      <c r="G611" s="20">
        <f t="shared" si="9"/>
        <v>103.69175801999999</v>
      </c>
    </row>
    <row r="612" spans="1:7" x14ac:dyDescent="0.25">
      <c r="A612" s="17">
        <v>6274</v>
      </c>
      <c r="B612" s="1" t="s">
        <v>5</v>
      </c>
      <c r="C612" s="11" t="s">
        <v>642</v>
      </c>
      <c r="D612" s="1">
        <v>7</v>
      </c>
      <c r="E612" s="3">
        <v>20146</v>
      </c>
      <c r="F612" s="10">
        <v>669.08010565999996</v>
      </c>
      <c r="G612" s="20">
        <f t="shared" si="9"/>
        <v>334.54005282999998</v>
      </c>
    </row>
    <row r="613" spans="1:7" x14ac:dyDescent="0.25">
      <c r="A613" s="17">
        <v>6275</v>
      </c>
      <c r="B613" s="1" t="s">
        <v>5</v>
      </c>
      <c r="C613" s="11" t="s">
        <v>643</v>
      </c>
      <c r="D613" s="1">
        <v>7</v>
      </c>
      <c r="E613" s="3">
        <v>20146</v>
      </c>
      <c r="F613" s="10">
        <v>496.89215238000003</v>
      </c>
      <c r="G613" s="20">
        <f t="shared" si="9"/>
        <v>248.44607619000001</v>
      </c>
    </row>
    <row r="614" spans="1:7" x14ac:dyDescent="0.25">
      <c r="A614" s="17">
        <v>6276</v>
      </c>
      <c r="B614" s="1" t="s">
        <v>6</v>
      </c>
      <c r="C614" s="11" t="s">
        <v>644</v>
      </c>
      <c r="D614" s="1">
        <v>7</v>
      </c>
      <c r="E614" s="3">
        <v>20146</v>
      </c>
      <c r="F614" s="10">
        <v>1587.18940204</v>
      </c>
      <c r="G614" s="20">
        <f t="shared" si="9"/>
        <v>793.59470102</v>
      </c>
    </row>
    <row r="615" spans="1:7" x14ac:dyDescent="0.25">
      <c r="A615" s="17">
        <v>6277</v>
      </c>
      <c r="B615" s="1" t="s">
        <v>5</v>
      </c>
      <c r="C615" s="11" t="s">
        <v>645</v>
      </c>
      <c r="D615" s="1">
        <v>7</v>
      </c>
      <c r="E615" s="3">
        <v>20146</v>
      </c>
      <c r="F615" s="10">
        <v>920.18635793999999</v>
      </c>
      <c r="G615" s="20">
        <f t="shared" si="9"/>
        <v>460.09317897</v>
      </c>
    </row>
    <row r="616" spans="1:7" x14ac:dyDescent="0.25">
      <c r="A616" s="17">
        <v>6278</v>
      </c>
      <c r="B616" s="1" t="s">
        <v>5</v>
      </c>
      <c r="C616" s="11" t="s">
        <v>646</v>
      </c>
      <c r="D616" s="1">
        <v>7</v>
      </c>
      <c r="E616" s="3">
        <v>20146</v>
      </c>
      <c r="F616" s="10">
        <v>422.69261368000002</v>
      </c>
      <c r="G616" s="20">
        <f t="shared" si="9"/>
        <v>211.34630684000001</v>
      </c>
    </row>
    <row r="617" spans="1:7" x14ac:dyDescent="0.25">
      <c r="A617" s="17">
        <v>6281</v>
      </c>
      <c r="B617" s="1" t="s">
        <v>5</v>
      </c>
      <c r="C617" s="11" t="s">
        <v>647</v>
      </c>
      <c r="D617" s="1">
        <v>7</v>
      </c>
      <c r="E617" s="3">
        <v>20149</v>
      </c>
      <c r="F617" s="10">
        <v>246.35897933999999</v>
      </c>
      <c r="G617" s="20">
        <f t="shared" si="9"/>
        <v>123.17948967</v>
      </c>
    </row>
    <row r="618" spans="1:7" x14ac:dyDescent="0.25">
      <c r="A618" s="17">
        <v>6291</v>
      </c>
      <c r="B618" s="1" t="s">
        <v>5</v>
      </c>
      <c r="C618" s="11" t="s">
        <v>648</v>
      </c>
      <c r="D618" s="1">
        <v>7</v>
      </c>
      <c r="E618" s="3">
        <v>20144</v>
      </c>
      <c r="F618" s="10">
        <v>2363.8404064199999</v>
      </c>
      <c r="G618" s="20">
        <f t="shared" si="9"/>
        <v>1181.92020321</v>
      </c>
    </row>
    <row r="619" spans="1:7" x14ac:dyDescent="0.25">
      <c r="A619" s="17">
        <v>6293</v>
      </c>
      <c r="B619" s="1" t="s">
        <v>5</v>
      </c>
      <c r="C619" s="11" t="s">
        <v>649</v>
      </c>
      <c r="D619" s="1">
        <v>7</v>
      </c>
      <c r="E619" s="3">
        <v>20144</v>
      </c>
      <c r="F619" s="10">
        <v>168.74536882000001</v>
      </c>
      <c r="G619" s="20">
        <f t="shared" si="9"/>
        <v>84.372684410000005</v>
      </c>
    </row>
    <row r="620" spans="1:7" x14ac:dyDescent="0.25">
      <c r="A620" s="17">
        <v>6294</v>
      </c>
      <c r="B620" s="1" t="s">
        <v>5</v>
      </c>
      <c r="C620" s="11" t="s">
        <v>650</v>
      </c>
      <c r="D620" s="1">
        <v>7</v>
      </c>
      <c r="E620" s="3">
        <v>20146</v>
      </c>
      <c r="F620" s="10">
        <v>582.75049356</v>
      </c>
      <c r="G620" s="20">
        <f t="shared" si="9"/>
        <v>291.37524678</v>
      </c>
    </row>
    <row r="621" spans="1:7" x14ac:dyDescent="0.25">
      <c r="A621" s="17">
        <v>6295</v>
      </c>
      <c r="B621" s="1" t="s">
        <v>5</v>
      </c>
      <c r="C621" s="11" t="s">
        <v>651</v>
      </c>
      <c r="D621" s="1">
        <v>7</v>
      </c>
      <c r="E621" s="3">
        <v>20146</v>
      </c>
      <c r="F621" s="10">
        <v>208.31985252000001</v>
      </c>
      <c r="G621" s="20">
        <f t="shared" si="9"/>
        <v>104.15992626000001</v>
      </c>
    </row>
    <row r="622" spans="1:7" x14ac:dyDescent="0.25">
      <c r="A622" s="17">
        <v>6296</v>
      </c>
      <c r="B622" s="1" t="s">
        <v>5</v>
      </c>
      <c r="C622" s="11" t="s">
        <v>652</v>
      </c>
      <c r="D622" s="1">
        <v>7</v>
      </c>
      <c r="E622" s="3">
        <v>20144</v>
      </c>
      <c r="F622" s="10">
        <v>343.98682252000003</v>
      </c>
      <c r="G622" s="20">
        <f t="shared" si="9"/>
        <v>171.99341126000002</v>
      </c>
    </row>
    <row r="623" spans="1:7" x14ac:dyDescent="0.25">
      <c r="A623" s="17">
        <v>6299</v>
      </c>
      <c r="B623" s="1" t="s">
        <v>5</v>
      </c>
      <c r="C623" s="11" t="s">
        <v>653</v>
      </c>
      <c r="D623" s="4">
        <v>7</v>
      </c>
      <c r="E623" s="5">
        <v>20152</v>
      </c>
      <c r="F623" s="10">
        <v>1121.0282669999999</v>
      </c>
      <c r="G623" s="20">
        <f t="shared" si="9"/>
        <v>560.51413349999996</v>
      </c>
    </row>
    <row r="624" spans="1:7" x14ac:dyDescent="0.25">
      <c r="A624" s="17">
        <v>6300</v>
      </c>
      <c r="B624" s="1" t="s">
        <v>5</v>
      </c>
      <c r="C624" s="11" t="s">
        <v>654</v>
      </c>
      <c r="D624" s="4">
        <v>7</v>
      </c>
      <c r="E624" s="5">
        <v>20152</v>
      </c>
      <c r="F624" s="10">
        <v>776.33880134000003</v>
      </c>
      <c r="G624" s="20">
        <f t="shared" si="9"/>
        <v>388.16940067000002</v>
      </c>
    </row>
    <row r="625" spans="1:7" x14ac:dyDescent="0.25">
      <c r="A625" s="17">
        <v>6302</v>
      </c>
      <c r="B625" s="1" t="s">
        <v>5</v>
      </c>
      <c r="C625" s="11" t="s">
        <v>655</v>
      </c>
      <c r="D625" s="1">
        <v>7</v>
      </c>
      <c r="E625" s="3">
        <v>20153</v>
      </c>
      <c r="F625" s="10">
        <v>3461.5371276600004</v>
      </c>
      <c r="G625" s="20">
        <f t="shared" si="9"/>
        <v>1730.7685638300002</v>
      </c>
    </row>
    <row r="626" spans="1:7" x14ac:dyDescent="0.25">
      <c r="A626" s="17">
        <v>6303</v>
      </c>
      <c r="B626" s="1" t="s">
        <v>5</v>
      </c>
      <c r="C626" s="11" t="s">
        <v>656</v>
      </c>
      <c r="D626" s="4">
        <v>7</v>
      </c>
      <c r="E626" s="5">
        <v>20153</v>
      </c>
      <c r="F626" s="10">
        <v>680.57668420000005</v>
      </c>
      <c r="G626" s="20">
        <f t="shared" si="9"/>
        <v>340.28834210000002</v>
      </c>
    </row>
    <row r="627" spans="1:7" x14ac:dyDescent="0.25">
      <c r="A627" s="17">
        <v>6304</v>
      </c>
      <c r="B627" s="1" t="s">
        <v>5</v>
      </c>
      <c r="C627" s="11" t="s">
        <v>657</v>
      </c>
      <c r="D627" s="4">
        <v>7</v>
      </c>
      <c r="E627" s="5">
        <v>20153</v>
      </c>
      <c r="F627" s="10">
        <v>4832.0521919799994</v>
      </c>
      <c r="G627" s="20">
        <f t="shared" si="9"/>
        <v>2416.0260959899997</v>
      </c>
    </row>
    <row r="628" spans="1:7" x14ac:dyDescent="0.25">
      <c r="A628" s="17">
        <v>6305</v>
      </c>
      <c r="B628" s="1" t="s">
        <v>5</v>
      </c>
      <c r="C628" s="11" t="s">
        <v>658</v>
      </c>
      <c r="D628" s="4">
        <v>7</v>
      </c>
      <c r="E628" s="5">
        <v>20153</v>
      </c>
      <c r="F628" s="10">
        <v>334.71831292000002</v>
      </c>
      <c r="G628" s="20">
        <f t="shared" si="9"/>
        <v>167.35915646000001</v>
      </c>
    </row>
    <row r="629" spans="1:7" x14ac:dyDescent="0.25">
      <c r="A629" s="17">
        <v>6306</v>
      </c>
      <c r="B629" s="1" t="s">
        <v>5</v>
      </c>
      <c r="C629" s="11" t="s">
        <v>659</v>
      </c>
      <c r="D629" s="4">
        <v>7</v>
      </c>
      <c r="E629" s="5">
        <v>20152</v>
      </c>
      <c r="F629" s="10">
        <v>5032.9841768799997</v>
      </c>
      <c r="G629" s="20">
        <f t="shared" si="9"/>
        <v>2516.4920884399999</v>
      </c>
    </row>
    <row r="630" spans="1:7" x14ac:dyDescent="0.25">
      <c r="A630" s="17">
        <v>6307</v>
      </c>
      <c r="B630" s="1" t="s">
        <v>5</v>
      </c>
      <c r="C630" s="11" t="s">
        <v>660</v>
      </c>
      <c r="D630" s="1">
        <v>7</v>
      </c>
      <c r="E630" s="3">
        <v>20153</v>
      </c>
      <c r="F630" s="10">
        <v>352.68430204000003</v>
      </c>
      <c r="G630" s="20">
        <f t="shared" si="9"/>
        <v>176.34215102000002</v>
      </c>
    </row>
    <row r="631" spans="1:7" x14ac:dyDescent="0.25">
      <c r="A631" s="17">
        <v>6308</v>
      </c>
      <c r="B631" s="1" t="s">
        <v>5</v>
      </c>
      <c r="C631" s="11" t="s">
        <v>661</v>
      </c>
      <c r="D631" s="4">
        <v>7</v>
      </c>
      <c r="E631" s="5">
        <v>20153</v>
      </c>
      <c r="F631" s="10">
        <v>250.84550646</v>
      </c>
      <c r="G631" s="20">
        <f t="shared" si="9"/>
        <v>125.42275323</v>
      </c>
    </row>
    <row r="632" spans="1:7" x14ac:dyDescent="0.25">
      <c r="A632" s="17">
        <v>6309</v>
      </c>
      <c r="B632" s="1" t="s">
        <v>5</v>
      </c>
      <c r="C632" s="11" t="s">
        <v>662</v>
      </c>
      <c r="D632" s="4">
        <v>7</v>
      </c>
      <c r="E632" s="5">
        <v>20153</v>
      </c>
      <c r="F632" s="10">
        <v>284.03108257999997</v>
      </c>
      <c r="G632" s="20">
        <f t="shared" si="9"/>
        <v>142.01554128999999</v>
      </c>
    </row>
    <row r="633" spans="1:7" x14ac:dyDescent="0.25">
      <c r="A633" s="17">
        <v>6310</v>
      </c>
      <c r="B633" s="1" t="s">
        <v>5</v>
      </c>
      <c r="C633" s="11" t="s">
        <v>663</v>
      </c>
      <c r="D633" s="4">
        <v>7</v>
      </c>
      <c r="E633" s="5">
        <v>20153</v>
      </c>
      <c r="F633" s="10">
        <v>268.89764267999999</v>
      </c>
      <c r="G633" s="20">
        <f t="shared" si="9"/>
        <v>134.44882133999999</v>
      </c>
    </row>
    <row r="634" spans="1:7" x14ac:dyDescent="0.25">
      <c r="A634" s="17">
        <v>6311</v>
      </c>
      <c r="B634" s="1" t="s">
        <v>5</v>
      </c>
      <c r="C634" s="11" t="s">
        <v>664</v>
      </c>
      <c r="D634" s="4">
        <v>7</v>
      </c>
      <c r="E634" s="5">
        <v>20153</v>
      </c>
      <c r="F634" s="10">
        <v>647.55038420000005</v>
      </c>
      <c r="G634" s="20">
        <f t="shared" si="9"/>
        <v>323.77519210000003</v>
      </c>
    </row>
    <row r="635" spans="1:7" x14ac:dyDescent="0.25">
      <c r="A635" s="17">
        <v>6312</v>
      </c>
      <c r="B635" s="1" t="s">
        <v>5</v>
      </c>
      <c r="C635" s="11" t="s">
        <v>665</v>
      </c>
      <c r="D635" s="4">
        <v>7</v>
      </c>
      <c r="E635" s="5">
        <v>20153</v>
      </c>
      <c r="F635" s="10">
        <v>510.01149296</v>
      </c>
      <c r="G635" s="20">
        <f t="shared" si="9"/>
        <v>255.00574648</v>
      </c>
    </row>
    <row r="636" spans="1:7" x14ac:dyDescent="0.25">
      <c r="A636" s="17">
        <v>6313</v>
      </c>
      <c r="B636" s="1" t="s">
        <v>5</v>
      </c>
      <c r="C636" s="11" t="s">
        <v>666</v>
      </c>
      <c r="D636" s="4">
        <v>7</v>
      </c>
      <c r="E636" s="5">
        <v>20153</v>
      </c>
      <c r="F636" s="10">
        <v>650.17844848000004</v>
      </c>
      <c r="G636" s="20">
        <f t="shared" si="9"/>
        <v>325.08922424000002</v>
      </c>
    </row>
    <row r="637" spans="1:7" x14ac:dyDescent="0.25">
      <c r="A637" s="17">
        <v>6314</v>
      </c>
      <c r="B637" s="1" t="s">
        <v>5</v>
      </c>
      <c r="C637" s="11" t="s">
        <v>667</v>
      </c>
      <c r="D637" s="4">
        <v>7</v>
      </c>
      <c r="E637" s="5">
        <v>20153</v>
      </c>
      <c r="F637" s="10">
        <v>683.90049041999998</v>
      </c>
      <c r="G637" s="20">
        <f t="shared" si="9"/>
        <v>341.95024520999999</v>
      </c>
    </row>
    <row r="638" spans="1:7" x14ac:dyDescent="0.25">
      <c r="A638" s="17">
        <v>6315</v>
      </c>
      <c r="B638" s="1" t="s">
        <v>5</v>
      </c>
      <c r="C638" s="11" t="s">
        <v>668</v>
      </c>
      <c r="D638" s="4">
        <v>7</v>
      </c>
      <c r="E638" s="5">
        <v>20153</v>
      </c>
      <c r="F638" s="10">
        <v>2172.9433999600001</v>
      </c>
      <c r="G638" s="20">
        <f t="shared" si="9"/>
        <v>1086.47169998</v>
      </c>
    </row>
    <row r="639" spans="1:7" x14ac:dyDescent="0.25">
      <c r="A639" s="17">
        <v>6317</v>
      </c>
      <c r="B639" s="1" t="s">
        <v>6</v>
      </c>
      <c r="C639" s="11" t="s">
        <v>669</v>
      </c>
      <c r="D639" s="1">
        <v>7</v>
      </c>
      <c r="E639" s="3">
        <v>20144</v>
      </c>
      <c r="F639" s="10">
        <v>160.66459137999999</v>
      </c>
      <c r="G639" s="20">
        <f t="shared" si="9"/>
        <v>80.332295689999995</v>
      </c>
    </row>
    <row r="640" spans="1:7" x14ac:dyDescent="0.25">
      <c r="A640" s="17">
        <v>6318</v>
      </c>
      <c r="B640" s="1" t="s">
        <v>5</v>
      </c>
      <c r="C640" s="11" t="s">
        <v>670</v>
      </c>
      <c r="D640" s="4">
        <v>6</v>
      </c>
      <c r="E640" s="5">
        <v>20147</v>
      </c>
      <c r="F640" s="10">
        <v>1940.3176313600002</v>
      </c>
      <c r="G640" s="20">
        <f t="shared" si="9"/>
        <v>970.15881568000009</v>
      </c>
    </row>
    <row r="641" spans="1:7" x14ac:dyDescent="0.25">
      <c r="A641" s="17">
        <v>6330</v>
      </c>
      <c r="B641" s="1" t="s">
        <v>5</v>
      </c>
      <c r="C641" s="11" t="s">
        <v>671</v>
      </c>
      <c r="D641" s="4">
        <v>7</v>
      </c>
      <c r="E641" s="5">
        <v>20153</v>
      </c>
      <c r="F641" s="10">
        <v>3170.7285373999998</v>
      </c>
      <c r="G641" s="20">
        <f t="shared" ref="G641:G704" si="10">+F641/2</f>
        <v>1585.3642686999999</v>
      </c>
    </row>
    <row r="642" spans="1:7" x14ac:dyDescent="0.25">
      <c r="A642" s="17">
        <v>6331</v>
      </c>
      <c r="B642" s="1" t="s">
        <v>10</v>
      </c>
      <c r="C642" s="11" t="s">
        <v>672</v>
      </c>
      <c r="D642" s="4">
        <v>7</v>
      </c>
      <c r="E642" s="5">
        <v>20153</v>
      </c>
      <c r="F642" s="10">
        <v>715.63065413999993</v>
      </c>
      <c r="G642" s="20">
        <f t="shared" si="10"/>
        <v>357.81532706999997</v>
      </c>
    </row>
    <row r="643" spans="1:7" x14ac:dyDescent="0.25">
      <c r="A643" s="17">
        <v>6332</v>
      </c>
      <c r="B643" s="1" t="s">
        <v>6</v>
      </c>
      <c r="C643" s="11" t="s">
        <v>673</v>
      </c>
      <c r="D643" s="4">
        <v>7</v>
      </c>
      <c r="E643" s="5">
        <v>20153</v>
      </c>
      <c r="F643" s="10">
        <v>137.44777543999999</v>
      </c>
      <c r="G643" s="20">
        <f t="shared" si="10"/>
        <v>68.723887719999993</v>
      </c>
    </row>
    <row r="644" spans="1:7" x14ac:dyDescent="0.25">
      <c r="A644" s="17">
        <v>6333</v>
      </c>
      <c r="B644" s="1" t="s">
        <v>5</v>
      </c>
      <c r="C644" s="11" t="s">
        <v>674</v>
      </c>
      <c r="D644" s="4">
        <v>7</v>
      </c>
      <c r="E644" s="5">
        <v>20153</v>
      </c>
      <c r="F644" s="10">
        <v>3817.1022503399995</v>
      </c>
      <c r="G644" s="20">
        <f t="shared" si="10"/>
        <v>1908.5511251699998</v>
      </c>
    </row>
    <row r="645" spans="1:7" x14ac:dyDescent="0.25">
      <c r="A645" s="17">
        <v>6335</v>
      </c>
      <c r="B645" s="1" t="s">
        <v>5</v>
      </c>
      <c r="C645" s="11" t="s">
        <v>675</v>
      </c>
      <c r="D645" s="1">
        <v>7</v>
      </c>
      <c r="E645" s="3">
        <v>20146</v>
      </c>
      <c r="F645" s="10">
        <v>1186.60560042</v>
      </c>
      <c r="G645" s="20">
        <f t="shared" si="10"/>
        <v>593.30280020999999</v>
      </c>
    </row>
    <row r="646" spans="1:7" x14ac:dyDescent="0.25">
      <c r="A646" s="17">
        <v>6337</v>
      </c>
      <c r="B646" s="1" t="s">
        <v>5</v>
      </c>
      <c r="C646" s="11" t="s">
        <v>676</v>
      </c>
      <c r="D646" s="1">
        <v>7</v>
      </c>
      <c r="E646" s="3">
        <v>20146</v>
      </c>
      <c r="F646" s="10">
        <v>498.15457688000004</v>
      </c>
      <c r="G646" s="20">
        <f t="shared" si="10"/>
        <v>249.07728844000002</v>
      </c>
    </row>
    <row r="647" spans="1:7" x14ac:dyDescent="0.25">
      <c r="A647" s="17">
        <v>6339</v>
      </c>
      <c r="B647" s="1" t="s">
        <v>5</v>
      </c>
      <c r="C647" s="11" t="s">
        <v>677</v>
      </c>
      <c r="D647" s="4">
        <v>7</v>
      </c>
      <c r="E647" s="5">
        <v>20147</v>
      </c>
      <c r="F647" s="10">
        <v>1431.4700998799999</v>
      </c>
      <c r="G647" s="20">
        <f t="shared" si="10"/>
        <v>715.73504993999995</v>
      </c>
    </row>
    <row r="648" spans="1:7" x14ac:dyDescent="0.25">
      <c r="A648" s="17">
        <v>6340</v>
      </c>
      <c r="B648" s="1" t="s">
        <v>5</v>
      </c>
      <c r="C648" s="11" t="s">
        <v>678</v>
      </c>
      <c r="D648" s="4">
        <v>7</v>
      </c>
      <c r="E648" s="5">
        <v>20147</v>
      </c>
      <c r="F648" s="10">
        <v>292.94588836000003</v>
      </c>
      <c r="G648" s="20">
        <f t="shared" si="10"/>
        <v>146.47294418000001</v>
      </c>
    </row>
    <row r="649" spans="1:7" x14ac:dyDescent="0.25">
      <c r="A649" s="17">
        <v>6341</v>
      </c>
      <c r="B649" s="1" t="s">
        <v>5</v>
      </c>
      <c r="C649" s="11" t="s">
        <v>679</v>
      </c>
      <c r="D649" s="4">
        <v>7</v>
      </c>
      <c r="E649" s="5">
        <v>20147</v>
      </c>
      <c r="F649" s="10">
        <v>347.08149393999997</v>
      </c>
      <c r="G649" s="20">
        <f t="shared" si="10"/>
        <v>173.54074696999999</v>
      </c>
    </row>
    <row r="650" spans="1:7" x14ac:dyDescent="0.25">
      <c r="A650" s="17">
        <v>6350</v>
      </c>
      <c r="B650" s="1" t="s">
        <v>5</v>
      </c>
      <c r="C650" s="11" t="s">
        <v>680</v>
      </c>
      <c r="D650" s="1">
        <v>1</v>
      </c>
      <c r="E650" s="3">
        <v>20123</v>
      </c>
      <c r="F650" s="10">
        <v>841.47756563999997</v>
      </c>
      <c r="G650" s="20">
        <f t="shared" si="10"/>
        <v>420.73878281999998</v>
      </c>
    </row>
    <row r="651" spans="1:7" x14ac:dyDescent="0.25">
      <c r="A651" s="17">
        <v>6367</v>
      </c>
      <c r="B651" s="1" t="s">
        <v>5</v>
      </c>
      <c r="C651" s="11" t="s">
        <v>681</v>
      </c>
      <c r="D651" s="4">
        <v>7</v>
      </c>
      <c r="E651" s="5">
        <v>20153</v>
      </c>
      <c r="F651" s="10">
        <v>825.71882720000008</v>
      </c>
      <c r="G651" s="20">
        <f t="shared" si="10"/>
        <v>412.85941360000004</v>
      </c>
    </row>
    <row r="652" spans="1:7" x14ac:dyDescent="0.25">
      <c r="A652" s="17">
        <v>6406</v>
      </c>
      <c r="B652" s="1" t="s">
        <v>5</v>
      </c>
      <c r="C652" s="11" t="s">
        <v>682</v>
      </c>
      <c r="D652" s="4">
        <v>7</v>
      </c>
      <c r="E652" s="5">
        <v>20152</v>
      </c>
      <c r="F652" s="10">
        <v>264.06776017999999</v>
      </c>
      <c r="G652" s="20">
        <f t="shared" si="10"/>
        <v>132.03388009</v>
      </c>
    </row>
    <row r="653" spans="1:7" x14ac:dyDescent="0.25">
      <c r="A653" s="17">
        <v>6413</v>
      </c>
      <c r="B653" s="1" t="s">
        <v>5</v>
      </c>
      <c r="C653" s="11" t="s">
        <v>683</v>
      </c>
      <c r="D653" s="4">
        <v>7</v>
      </c>
      <c r="E653" s="5">
        <v>20153</v>
      </c>
      <c r="F653" s="10">
        <v>242.80107133999999</v>
      </c>
      <c r="G653" s="20">
        <f t="shared" si="10"/>
        <v>121.40053567</v>
      </c>
    </row>
    <row r="654" spans="1:7" x14ac:dyDescent="0.25">
      <c r="A654" s="17">
        <v>6414</v>
      </c>
      <c r="B654" s="1" t="s">
        <v>5</v>
      </c>
      <c r="C654" s="11" t="s">
        <v>684</v>
      </c>
      <c r="D654" s="4">
        <v>7</v>
      </c>
      <c r="E654" s="5">
        <v>20152</v>
      </c>
      <c r="F654" s="10">
        <v>217.25723284</v>
      </c>
      <c r="G654" s="20">
        <f t="shared" si="10"/>
        <v>108.62861642</v>
      </c>
    </row>
    <row r="655" spans="1:7" x14ac:dyDescent="0.25">
      <c r="A655" s="17">
        <v>6415</v>
      </c>
      <c r="B655" s="1" t="s">
        <v>5</v>
      </c>
      <c r="C655" s="11" t="s">
        <v>685</v>
      </c>
      <c r="D655" s="4">
        <v>7</v>
      </c>
      <c r="E655" s="5">
        <v>20152</v>
      </c>
      <c r="F655" s="10">
        <v>932.13102130000004</v>
      </c>
      <c r="G655" s="20">
        <f t="shared" si="10"/>
        <v>466.06551065000002</v>
      </c>
    </row>
    <row r="656" spans="1:7" x14ac:dyDescent="0.25">
      <c r="A656" s="17">
        <v>6416</v>
      </c>
      <c r="B656" s="1" t="s">
        <v>5</v>
      </c>
      <c r="C656" s="11" t="s">
        <v>686</v>
      </c>
      <c r="D656" s="4">
        <v>7</v>
      </c>
      <c r="E656" s="5">
        <v>20152</v>
      </c>
      <c r="F656" s="10">
        <v>284.57546632000003</v>
      </c>
      <c r="G656" s="20">
        <f t="shared" si="10"/>
        <v>142.28773316000002</v>
      </c>
    </row>
    <row r="657" spans="1:7" x14ac:dyDescent="0.25">
      <c r="A657" s="17">
        <v>6417</v>
      </c>
      <c r="B657" s="1" t="s">
        <v>5</v>
      </c>
      <c r="C657" s="11" t="s">
        <v>687</v>
      </c>
      <c r="D657" s="4">
        <v>6</v>
      </c>
      <c r="E657" s="5">
        <v>20147</v>
      </c>
      <c r="F657" s="10">
        <v>960.05989047999992</v>
      </c>
      <c r="G657" s="20">
        <f t="shared" si="10"/>
        <v>480.02994523999996</v>
      </c>
    </row>
    <row r="658" spans="1:7" x14ac:dyDescent="0.25">
      <c r="A658" s="17">
        <v>6418</v>
      </c>
      <c r="B658" s="1" t="s">
        <v>5</v>
      </c>
      <c r="C658" s="11" t="s">
        <v>688</v>
      </c>
      <c r="D658" s="4">
        <v>7</v>
      </c>
      <c r="E658" s="5">
        <v>20152</v>
      </c>
      <c r="F658" s="10">
        <v>581.70878459999994</v>
      </c>
      <c r="G658" s="20">
        <f t="shared" si="10"/>
        <v>290.85439229999997</v>
      </c>
    </row>
    <row r="659" spans="1:7" x14ac:dyDescent="0.25">
      <c r="A659" s="17">
        <v>6472</v>
      </c>
      <c r="B659" s="1" t="s">
        <v>5</v>
      </c>
      <c r="C659" s="11" t="s">
        <v>689</v>
      </c>
      <c r="D659" s="4">
        <v>7</v>
      </c>
      <c r="E659" s="5">
        <v>20153</v>
      </c>
      <c r="F659" s="10">
        <v>539.45400132000009</v>
      </c>
      <c r="G659" s="20">
        <f t="shared" si="10"/>
        <v>269.72700066000004</v>
      </c>
    </row>
    <row r="660" spans="1:7" x14ac:dyDescent="0.25">
      <c r="A660" s="17">
        <v>6473</v>
      </c>
      <c r="B660" s="1" t="s">
        <v>5</v>
      </c>
      <c r="C660" s="11" t="s">
        <v>690</v>
      </c>
      <c r="D660" s="4">
        <v>7</v>
      </c>
      <c r="E660" s="5">
        <v>20152</v>
      </c>
      <c r="F660" s="10">
        <v>848.45338532000005</v>
      </c>
      <c r="G660" s="20">
        <f t="shared" si="10"/>
        <v>424.22669266000003</v>
      </c>
    </row>
    <row r="661" spans="1:7" x14ac:dyDescent="0.25">
      <c r="A661" s="17">
        <v>6475</v>
      </c>
      <c r="B661" s="1" t="s">
        <v>5</v>
      </c>
      <c r="C661" s="11" t="s">
        <v>691</v>
      </c>
      <c r="D661" s="4">
        <v>7</v>
      </c>
      <c r="E661" s="5">
        <v>20147</v>
      </c>
      <c r="F661" s="10">
        <v>245.79647589999999</v>
      </c>
      <c r="G661" s="20">
        <f t="shared" si="10"/>
        <v>122.89823795</v>
      </c>
    </row>
    <row r="662" spans="1:7" x14ac:dyDescent="0.25">
      <c r="A662" s="17">
        <v>6480</v>
      </c>
      <c r="B662" s="1" t="s">
        <v>5</v>
      </c>
      <c r="C662" s="11" t="s">
        <v>692</v>
      </c>
      <c r="D662" s="4">
        <v>7</v>
      </c>
      <c r="E662" s="5">
        <v>20153</v>
      </c>
      <c r="F662" s="10">
        <v>3743.6912901199998</v>
      </c>
      <c r="G662" s="20">
        <f t="shared" si="10"/>
        <v>1871.8456450599999</v>
      </c>
    </row>
    <row r="663" spans="1:7" x14ac:dyDescent="0.25">
      <c r="A663" s="17">
        <v>6481</v>
      </c>
      <c r="B663" s="1" t="s">
        <v>5</v>
      </c>
      <c r="C663" s="11" t="s">
        <v>693</v>
      </c>
      <c r="D663" s="4">
        <v>7</v>
      </c>
      <c r="E663" s="5">
        <v>20153</v>
      </c>
      <c r="F663" s="10">
        <v>1924.7561034</v>
      </c>
      <c r="G663" s="20">
        <f t="shared" si="10"/>
        <v>962.37805170000001</v>
      </c>
    </row>
    <row r="664" spans="1:7" x14ac:dyDescent="0.25">
      <c r="A664" s="17">
        <v>6486</v>
      </c>
      <c r="B664" s="1" t="s">
        <v>5</v>
      </c>
      <c r="C664" s="11" t="s">
        <v>694</v>
      </c>
      <c r="D664" s="4">
        <v>6</v>
      </c>
      <c r="E664" s="5">
        <v>20146</v>
      </c>
      <c r="F664" s="10">
        <v>498.67645193999999</v>
      </c>
      <c r="G664" s="20">
        <f t="shared" si="10"/>
        <v>249.33822597</v>
      </c>
    </row>
    <row r="665" spans="1:7" x14ac:dyDescent="0.25">
      <c r="A665" s="17">
        <v>6487</v>
      </c>
      <c r="B665" s="1" t="s">
        <v>5</v>
      </c>
      <c r="C665" s="11" t="s">
        <v>695</v>
      </c>
      <c r="D665" s="4">
        <v>6</v>
      </c>
      <c r="E665" s="5">
        <v>20146</v>
      </c>
      <c r="F665" s="10">
        <v>712.99057012000003</v>
      </c>
      <c r="G665" s="20">
        <f t="shared" si="10"/>
        <v>356.49528506000001</v>
      </c>
    </row>
    <row r="666" spans="1:7" x14ac:dyDescent="0.25">
      <c r="A666" s="17">
        <v>6488</v>
      </c>
      <c r="B666" s="1" t="s">
        <v>5</v>
      </c>
      <c r="C666" s="11" t="s">
        <v>696</v>
      </c>
      <c r="D666" s="4">
        <v>6</v>
      </c>
      <c r="E666" s="5">
        <v>20146</v>
      </c>
      <c r="F666" s="10">
        <v>581.00050138000006</v>
      </c>
      <c r="G666" s="20">
        <f t="shared" si="10"/>
        <v>290.50025069000003</v>
      </c>
    </row>
    <row r="667" spans="1:7" x14ac:dyDescent="0.25">
      <c r="A667" s="17">
        <v>6489</v>
      </c>
      <c r="B667" s="1" t="s">
        <v>18</v>
      </c>
      <c r="C667" s="11" t="s">
        <v>697</v>
      </c>
      <c r="D667" s="4">
        <v>6</v>
      </c>
      <c r="E667" s="5">
        <v>20146</v>
      </c>
      <c r="F667" s="10">
        <v>564.93188729999997</v>
      </c>
      <c r="G667" s="20">
        <f t="shared" si="10"/>
        <v>282.46594364999999</v>
      </c>
    </row>
    <row r="668" spans="1:7" x14ac:dyDescent="0.25">
      <c r="A668" s="17">
        <v>6499</v>
      </c>
      <c r="B668" s="1" t="s">
        <v>5</v>
      </c>
      <c r="C668" s="11" t="s">
        <v>698</v>
      </c>
      <c r="D668" s="4">
        <v>7</v>
      </c>
      <c r="E668" s="5">
        <v>20147</v>
      </c>
      <c r="F668" s="10">
        <v>2071.0352005599998</v>
      </c>
      <c r="G668" s="20">
        <f t="shared" si="10"/>
        <v>1035.5176002799999</v>
      </c>
    </row>
    <row r="669" spans="1:7" x14ac:dyDescent="0.25">
      <c r="A669" s="17">
        <v>6502</v>
      </c>
      <c r="B669" s="1" t="s">
        <v>6</v>
      </c>
      <c r="C669" s="11" t="s">
        <v>699</v>
      </c>
      <c r="D669" s="4">
        <v>7</v>
      </c>
      <c r="E669" s="5">
        <v>20152</v>
      </c>
      <c r="F669" s="10">
        <v>64.928317539999995</v>
      </c>
      <c r="G669" s="20">
        <f t="shared" si="10"/>
        <v>32.464158769999997</v>
      </c>
    </row>
    <row r="670" spans="1:7" x14ac:dyDescent="0.25">
      <c r="A670" s="17">
        <v>6517</v>
      </c>
      <c r="B670" s="1" t="s">
        <v>5</v>
      </c>
      <c r="C670" s="11" t="s">
        <v>700</v>
      </c>
      <c r="D670" s="4">
        <v>7</v>
      </c>
      <c r="E670" s="5">
        <v>20153</v>
      </c>
      <c r="F670" s="10">
        <v>1011.0371015799999</v>
      </c>
      <c r="G670" s="20">
        <f t="shared" si="10"/>
        <v>505.51855078999995</v>
      </c>
    </row>
    <row r="671" spans="1:7" x14ac:dyDescent="0.25">
      <c r="A671" s="17">
        <v>6565</v>
      </c>
      <c r="B671" s="1" t="s">
        <v>7</v>
      </c>
      <c r="C671" s="11" t="s">
        <v>701</v>
      </c>
      <c r="D671" s="4">
        <v>7</v>
      </c>
      <c r="E671" s="5">
        <v>20147</v>
      </c>
      <c r="F671" s="10">
        <v>883.52628873999993</v>
      </c>
      <c r="G671" s="20">
        <f t="shared" si="10"/>
        <v>441.76314436999996</v>
      </c>
    </row>
    <row r="672" spans="1:7" x14ac:dyDescent="0.25">
      <c r="A672" s="17">
        <v>6581</v>
      </c>
      <c r="B672" s="1" t="s">
        <v>5</v>
      </c>
      <c r="C672" s="11" t="s">
        <v>702</v>
      </c>
      <c r="D672" s="4">
        <v>7</v>
      </c>
      <c r="E672" s="5">
        <v>20152</v>
      </c>
      <c r="F672" s="10">
        <v>1510.4262779200001</v>
      </c>
      <c r="G672" s="20">
        <f t="shared" si="10"/>
        <v>755.21313896000004</v>
      </c>
    </row>
    <row r="673" spans="1:7" x14ac:dyDescent="0.25">
      <c r="A673" s="17">
        <v>6582</v>
      </c>
      <c r="B673" s="1" t="s">
        <v>5</v>
      </c>
      <c r="C673" s="11" t="s">
        <v>703</v>
      </c>
      <c r="D673" s="4">
        <v>7</v>
      </c>
      <c r="E673" s="5">
        <v>20152</v>
      </c>
      <c r="F673" s="10">
        <v>279.82541401999998</v>
      </c>
      <c r="G673" s="20">
        <f t="shared" si="10"/>
        <v>139.91270700999999</v>
      </c>
    </row>
    <row r="674" spans="1:7" x14ac:dyDescent="0.25">
      <c r="A674" s="17">
        <v>6583</v>
      </c>
      <c r="B674" s="1" t="s">
        <v>5</v>
      </c>
      <c r="C674" s="11" t="s">
        <v>704</v>
      </c>
      <c r="D674" s="4">
        <v>7</v>
      </c>
      <c r="E674" s="5">
        <v>20147</v>
      </c>
      <c r="F674" s="10">
        <v>572.54022626000005</v>
      </c>
      <c r="G674" s="20">
        <f t="shared" si="10"/>
        <v>286.27011313000003</v>
      </c>
    </row>
    <row r="675" spans="1:7" x14ac:dyDescent="0.25">
      <c r="A675" s="17">
        <v>6584</v>
      </c>
      <c r="B675" s="1" t="s">
        <v>5</v>
      </c>
      <c r="C675" s="11" t="s">
        <v>705</v>
      </c>
      <c r="D675" s="4">
        <v>7</v>
      </c>
      <c r="E675" s="5">
        <v>20152</v>
      </c>
      <c r="F675" s="10">
        <v>226.92597934</v>
      </c>
      <c r="G675" s="20">
        <f t="shared" si="10"/>
        <v>113.46298967</v>
      </c>
    </row>
    <row r="676" spans="1:7" x14ac:dyDescent="0.25">
      <c r="A676" s="17">
        <v>6585</v>
      </c>
      <c r="B676" s="1" t="s">
        <v>5</v>
      </c>
      <c r="C676" s="11" t="s">
        <v>706</v>
      </c>
      <c r="D676" s="4">
        <v>7</v>
      </c>
      <c r="E676" s="5">
        <v>20152</v>
      </c>
      <c r="F676" s="10">
        <v>1904.6809901200002</v>
      </c>
      <c r="G676" s="20">
        <f t="shared" si="10"/>
        <v>952.34049506000008</v>
      </c>
    </row>
    <row r="677" spans="1:7" x14ac:dyDescent="0.25">
      <c r="A677" s="17">
        <v>6586</v>
      </c>
      <c r="B677" s="1" t="s">
        <v>5</v>
      </c>
      <c r="C677" s="11" t="s">
        <v>707</v>
      </c>
      <c r="D677" s="4">
        <v>7</v>
      </c>
      <c r="E677" s="5">
        <v>20152</v>
      </c>
      <c r="F677" s="10">
        <v>490.04281208000003</v>
      </c>
      <c r="G677" s="20">
        <f t="shared" si="10"/>
        <v>245.02140604000002</v>
      </c>
    </row>
    <row r="678" spans="1:7" x14ac:dyDescent="0.25">
      <c r="A678" s="17">
        <v>6587</v>
      </c>
      <c r="B678" s="1" t="s">
        <v>5</v>
      </c>
      <c r="C678" s="11" t="s">
        <v>708</v>
      </c>
      <c r="D678" s="4">
        <v>6</v>
      </c>
      <c r="E678" s="5">
        <v>20147</v>
      </c>
      <c r="F678" s="10">
        <v>474.77521206</v>
      </c>
      <c r="G678" s="20">
        <f t="shared" si="10"/>
        <v>237.38760603</v>
      </c>
    </row>
    <row r="679" spans="1:7" x14ac:dyDescent="0.25">
      <c r="A679" s="17">
        <v>6588</v>
      </c>
      <c r="B679" s="1" t="s">
        <v>5</v>
      </c>
      <c r="C679" s="11" t="s">
        <v>709</v>
      </c>
      <c r="D679" s="4">
        <v>7</v>
      </c>
      <c r="E679" s="5">
        <v>20152</v>
      </c>
      <c r="F679" s="10">
        <v>500.36306228000001</v>
      </c>
      <c r="G679" s="20">
        <f t="shared" si="10"/>
        <v>250.18153114</v>
      </c>
    </row>
    <row r="680" spans="1:7" x14ac:dyDescent="0.25">
      <c r="A680" s="17">
        <v>6589</v>
      </c>
      <c r="B680" s="1" t="s">
        <v>5</v>
      </c>
      <c r="C680" s="11" t="s">
        <v>710</v>
      </c>
      <c r="D680" s="4">
        <v>7</v>
      </c>
      <c r="E680" s="5">
        <v>20152</v>
      </c>
      <c r="F680" s="10">
        <v>484.49641426000005</v>
      </c>
      <c r="G680" s="20">
        <f t="shared" si="10"/>
        <v>242.24820713000003</v>
      </c>
    </row>
    <row r="681" spans="1:7" x14ac:dyDescent="0.25">
      <c r="A681" s="17">
        <v>6591</v>
      </c>
      <c r="B681" s="1" t="s">
        <v>5</v>
      </c>
      <c r="C681" s="11" t="s">
        <v>711</v>
      </c>
      <c r="D681" s="1">
        <v>7</v>
      </c>
      <c r="E681" s="3">
        <v>20146</v>
      </c>
      <c r="F681" s="10">
        <v>1346.2623289600001</v>
      </c>
      <c r="G681" s="20">
        <f t="shared" si="10"/>
        <v>673.13116448000005</v>
      </c>
    </row>
    <row r="682" spans="1:7" x14ac:dyDescent="0.25">
      <c r="A682" s="17">
        <v>6592</v>
      </c>
      <c r="B682" s="1" t="s">
        <v>5</v>
      </c>
      <c r="C682" s="11" t="s">
        <v>712</v>
      </c>
      <c r="D682" s="1">
        <v>7</v>
      </c>
      <c r="E682" s="3">
        <v>20146</v>
      </c>
      <c r="F682" s="10">
        <v>1418.6180783</v>
      </c>
      <c r="G682" s="20">
        <f t="shared" si="10"/>
        <v>709.30903914999999</v>
      </c>
    </row>
    <row r="683" spans="1:7" x14ac:dyDescent="0.25">
      <c r="A683" s="17">
        <v>6593</v>
      </c>
      <c r="B683" s="1" t="s">
        <v>8</v>
      </c>
      <c r="C683" s="11" t="s">
        <v>713</v>
      </c>
      <c r="D683" s="1">
        <v>7</v>
      </c>
      <c r="E683" s="3">
        <v>20146</v>
      </c>
      <c r="F683" s="10">
        <v>729.85138755999992</v>
      </c>
      <c r="G683" s="20">
        <f t="shared" si="10"/>
        <v>364.92569377999996</v>
      </c>
    </row>
    <row r="684" spans="1:7" x14ac:dyDescent="0.25">
      <c r="A684" s="17">
        <v>6594</v>
      </c>
      <c r="B684" s="1" t="s">
        <v>5</v>
      </c>
      <c r="C684" s="11" t="s">
        <v>714</v>
      </c>
      <c r="D684" s="4">
        <v>7</v>
      </c>
      <c r="E684" s="5">
        <v>20146</v>
      </c>
      <c r="F684" s="10">
        <v>547.08414285999993</v>
      </c>
      <c r="G684" s="20">
        <f t="shared" si="10"/>
        <v>273.54207142999996</v>
      </c>
    </row>
    <row r="685" spans="1:7" x14ac:dyDescent="0.25">
      <c r="A685" s="17">
        <v>6595</v>
      </c>
      <c r="B685" s="1" t="s">
        <v>6</v>
      </c>
      <c r="C685" s="11" t="s">
        <v>715</v>
      </c>
      <c r="D685" s="4">
        <v>7</v>
      </c>
      <c r="E685" s="5">
        <v>20148</v>
      </c>
      <c r="F685" s="10">
        <v>781.46727534000001</v>
      </c>
      <c r="G685" s="20">
        <f t="shared" si="10"/>
        <v>390.73363767000001</v>
      </c>
    </row>
    <row r="686" spans="1:7" x14ac:dyDescent="0.25">
      <c r="A686" s="17">
        <v>6597</v>
      </c>
      <c r="B686" s="1" t="s">
        <v>5</v>
      </c>
      <c r="C686" s="11" t="s">
        <v>716</v>
      </c>
      <c r="D686" s="4">
        <v>7</v>
      </c>
      <c r="E686" s="5">
        <v>20148</v>
      </c>
      <c r="F686" s="10">
        <v>677.79981958000008</v>
      </c>
      <c r="G686" s="20">
        <f t="shared" si="10"/>
        <v>338.89990979000004</v>
      </c>
    </row>
    <row r="687" spans="1:7" x14ac:dyDescent="0.25">
      <c r="A687" s="17">
        <v>6598</v>
      </c>
      <c r="B687" s="1" t="s">
        <v>6</v>
      </c>
      <c r="C687" s="11" t="s">
        <v>717</v>
      </c>
      <c r="D687" s="1">
        <v>7</v>
      </c>
      <c r="E687" s="3">
        <v>20148</v>
      </c>
      <c r="F687" s="10">
        <v>556.17597788000012</v>
      </c>
      <c r="G687" s="20">
        <f t="shared" si="10"/>
        <v>278.08798894000006</v>
      </c>
    </row>
    <row r="688" spans="1:7" x14ac:dyDescent="0.25">
      <c r="A688" s="17">
        <v>6599</v>
      </c>
      <c r="B688" s="1" t="s">
        <v>5</v>
      </c>
      <c r="C688" s="11" t="s">
        <v>718</v>
      </c>
      <c r="D688" s="4">
        <v>7</v>
      </c>
      <c r="E688" s="5">
        <v>20148</v>
      </c>
      <c r="F688" s="10">
        <v>319.32273714000002</v>
      </c>
      <c r="G688" s="20">
        <f t="shared" si="10"/>
        <v>159.66136857000001</v>
      </c>
    </row>
    <row r="689" spans="1:7" x14ac:dyDescent="0.25">
      <c r="A689" s="17">
        <v>6600</v>
      </c>
      <c r="B689" s="1" t="s">
        <v>5</v>
      </c>
      <c r="C689" s="11" t="s">
        <v>719</v>
      </c>
      <c r="D689" s="4">
        <v>7</v>
      </c>
      <c r="E689" s="5">
        <v>20146</v>
      </c>
      <c r="F689" s="10">
        <v>1358.9439269200002</v>
      </c>
      <c r="G689" s="20">
        <f t="shared" si="10"/>
        <v>679.4719634600001</v>
      </c>
    </row>
    <row r="690" spans="1:7" x14ac:dyDescent="0.25">
      <c r="A690" s="17">
        <v>6601</v>
      </c>
      <c r="B690" s="1" t="s">
        <v>5</v>
      </c>
      <c r="C690" s="11" t="s">
        <v>720</v>
      </c>
      <c r="D690" s="4">
        <v>7</v>
      </c>
      <c r="E690" s="5">
        <v>20146</v>
      </c>
      <c r="F690" s="10">
        <v>407.91373091999998</v>
      </c>
      <c r="G690" s="20">
        <f t="shared" si="10"/>
        <v>203.95686545999999</v>
      </c>
    </row>
    <row r="691" spans="1:7" x14ac:dyDescent="0.25">
      <c r="A691" s="17">
        <v>6602</v>
      </c>
      <c r="B691" s="1" t="s">
        <v>5</v>
      </c>
      <c r="C691" s="11" t="s">
        <v>721</v>
      </c>
      <c r="D691" s="4">
        <v>7</v>
      </c>
      <c r="E691" s="5">
        <v>20147</v>
      </c>
      <c r="F691" s="10">
        <v>309.92598206000002</v>
      </c>
      <c r="G691" s="20">
        <f t="shared" si="10"/>
        <v>154.96299103000001</v>
      </c>
    </row>
    <row r="692" spans="1:7" x14ac:dyDescent="0.25">
      <c r="A692" s="17">
        <v>6603</v>
      </c>
      <c r="B692" s="1" t="s">
        <v>5</v>
      </c>
      <c r="C692" s="11" t="s">
        <v>722</v>
      </c>
      <c r="D692" s="4">
        <v>7</v>
      </c>
      <c r="E692" s="5">
        <v>20146</v>
      </c>
      <c r="F692" s="10">
        <v>711.79964371999995</v>
      </c>
      <c r="G692" s="20">
        <f t="shared" si="10"/>
        <v>355.89982185999997</v>
      </c>
    </row>
    <row r="693" spans="1:7" x14ac:dyDescent="0.25">
      <c r="A693" s="17">
        <v>6604</v>
      </c>
      <c r="B693" s="1" t="s">
        <v>5</v>
      </c>
      <c r="C693" s="11" t="s">
        <v>723</v>
      </c>
      <c r="D693" s="4">
        <v>7</v>
      </c>
      <c r="E693" s="5">
        <v>20146</v>
      </c>
      <c r="F693" s="10">
        <v>144.1487698</v>
      </c>
      <c r="G693" s="20">
        <f t="shared" si="10"/>
        <v>72.074384899999998</v>
      </c>
    </row>
    <row r="694" spans="1:7" x14ac:dyDescent="0.25">
      <c r="A694" s="17">
        <v>6605</v>
      </c>
      <c r="B694" s="1" t="s">
        <v>5</v>
      </c>
      <c r="C694" s="11" t="s">
        <v>724</v>
      </c>
      <c r="D694" s="4">
        <v>7</v>
      </c>
      <c r="E694" s="5">
        <v>20146</v>
      </c>
      <c r="F694" s="10">
        <v>706.39026711999998</v>
      </c>
      <c r="G694" s="20">
        <f t="shared" si="10"/>
        <v>353.19513355999999</v>
      </c>
    </row>
    <row r="695" spans="1:7" x14ac:dyDescent="0.25">
      <c r="A695" s="17">
        <v>6606</v>
      </c>
      <c r="B695" s="1" t="s">
        <v>5</v>
      </c>
      <c r="C695" s="11" t="s">
        <v>725</v>
      </c>
      <c r="D695" s="4">
        <v>7</v>
      </c>
      <c r="E695" s="5">
        <v>20146</v>
      </c>
      <c r="F695" s="10">
        <v>292.16285914000002</v>
      </c>
      <c r="G695" s="20">
        <f t="shared" si="10"/>
        <v>146.08142957000001</v>
      </c>
    </row>
    <row r="696" spans="1:7" x14ac:dyDescent="0.25">
      <c r="A696" s="17">
        <v>6607</v>
      </c>
      <c r="B696" s="1" t="s">
        <v>5</v>
      </c>
      <c r="C696" s="11" t="s">
        <v>726</v>
      </c>
      <c r="D696" s="4">
        <v>7</v>
      </c>
      <c r="E696" s="5">
        <v>20146</v>
      </c>
      <c r="F696" s="10">
        <v>259.96414965999998</v>
      </c>
      <c r="G696" s="20">
        <f t="shared" si="10"/>
        <v>129.98207482999999</v>
      </c>
    </row>
    <row r="697" spans="1:7" x14ac:dyDescent="0.25">
      <c r="A697" s="17">
        <v>6608</v>
      </c>
      <c r="B697" s="1" t="s">
        <v>5</v>
      </c>
      <c r="C697" s="11" t="s">
        <v>727</v>
      </c>
      <c r="D697" s="4">
        <v>7</v>
      </c>
      <c r="E697" s="5">
        <v>20147</v>
      </c>
      <c r="F697" s="10">
        <v>468.65417605999994</v>
      </c>
      <c r="G697" s="20">
        <f t="shared" si="10"/>
        <v>234.32708802999997</v>
      </c>
    </row>
    <row r="698" spans="1:7" x14ac:dyDescent="0.25">
      <c r="A698" s="17">
        <v>6609</v>
      </c>
      <c r="B698" s="1" t="s">
        <v>5</v>
      </c>
      <c r="C698" s="11" t="s">
        <v>728</v>
      </c>
      <c r="D698" s="1">
        <v>7</v>
      </c>
      <c r="E698" s="3">
        <v>20146</v>
      </c>
      <c r="F698" s="10">
        <v>1760.8472907600001</v>
      </c>
      <c r="G698" s="20">
        <f t="shared" si="10"/>
        <v>880.42364538000004</v>
      </c>
    </row>
    <row r="699" spans="1:7" x14ac:dyDescent="0.25">
      <c r="A699" s="17">
        <v>6610</v>
      </c>
      <c r="B699" s="1" t="s">
        <v>5</v>
      </c>
      <c r="C699" s="11" t="s">
        <v>729</v>
      </c>
      <c r="D699" s="1">
        <v>7</v>
      </c>
      <c r="E699" s="3">
        <v>20146</v>
      </c>
      <c r="F699" s="10">
        <v>579.01226740000004</v>
      </c>
      <c r="G699" s="20">
        <f t="shared" si="10"/>
        <v>289.50613370000002</v>
      </c>
    </row>
    <row r="700" spans="1:7" x14ac:dyDescent="0.25">
      <c r="A700" s="17">
        <v>6611</v>
      </c>
      <c r="B700" s="1" t="s">
        <v>7</v>
      </c>
      <c r="C700" s="11" t="s">
        <v>730</v>
      </c>
      <c r="D700" s="4">
        <v>6</v>
      </c>
      <c r="E700" s="5">
        <v>20146</v>
      </c>
      <c r="F700" s="10">
        <v>3752.6043220800002</v>
      </c>
      <c r="G700" s="20">
        <f t="shared" si="10"/>
        <v>1876.3021610400001</v>
      </c>
    </row>
    <row r="701" spans="1:7" x14ac:dyDescent="0.25">
      <c r="A701" s="17">
        <v>6612</v>
      </c>
      <c r="B701" s="1" t="s">
        <v>5</v>
      </c>
      <c r="C701" s="11" t="s">
        <v>731</v>
      </c>
      <c r="D701" s="4">
        <v>6</v>
      </c>
      <c r="E701" s="5">
        <v>20146</v>
      </c>
      <c r="F701" s="10">
        <v>4384.9797478999999</v>
      </c>
      <c r="G701" s="20">
        <f t="shared" si="10"/>
        <v>2192.4898739499999</v>
      </c>
    </row>
    <row r="702" spans="1:7" x14ac:dyDescent="0.25">
      <c r="A702" s="17">
        <v>6613</v>
      </c>
      <c r="B702" s="1" t="s">
        <v>5</v>
      </c>
      <c r="C702" s="11" t="s">
        <v>732</v>
      </c>
      <c r="D702" s="4">
        <v>6</v>
      </c>
      <c r="E702" s="5">
        <v>20146</v>
      </c>
      <c r="F702" s="10">
        <v>4189.6453421800006</v>
      </c>
      <c r="G702" s="20">
        <f t="shared" si="10"/>
        <v>2094.8226710900003</v>
      </c>
    </row>
    <row r="703" spans="1:7" x14ac:dyDescent="0.25">
      <c r="A703" s="17">
        <v>6614</v>
      </c>
      <c r="B703" s="1" t="s">
        <v>8</v>
      </c>
      <c r="C703" s="11" t="s">
        <v>733</v>
      </c>
      <c r="D703" s="4">
        <v>6</v>
      </c>
      <c r="E703" s="5">
        <v>20146</v>
      </c>
      <c r="F703" s="10">
        <v>1537.0839298000001</v>
      </c>
      <c r="G703" s="20">
        <f t="shared" si="10"/>
        <v>768.54196490000004</v>
      </c>
    </row>
    <row r="704" spans="1:7" x14ac:dyDescent="0.25">
      <c r="A704" s="17">
        <v>6615</v>
      </c>
      <c r="B704" s="1" t="s">
        <v>7</v>
      </c>
      <c r="C704" s="11" t="s">
        <v>734</v>
      </c>
      <c r="D704" s="4">
        <v>7</v>
      </c>
      <c r="E704" s="5">
        <v>20146</v>
      </c>
      <c r="F704" s="10">
        <v>1864.4030098800001</v>
      </c>
      <c r="G704" s="20">
        <f t="shared" si="10"/>
        <v>932.20150494000006</v>
      </c>
    </row>
    <row r="705" spans="1:7" x14ac:dyDescent="0.25">
      <c r="A705" s="17">
        <v>6616</v>
      </c>
      <c r="B705" s="1" t="s">
        <v>8</v>
      </c>
      <c r="C705" s="11" t="s">
        <v>735</v>
      </c>
      <c r="D705" s="4">
        <v>7</v>
      </c>
      <c r="E705" s="5">
        <v>20146</v>
      </c>
      <c r="F705" s="10">
        <v>770.89569414000005</v>
      </c>
      <c r="G705" s="20">
        <f t="shared" ref="G705:G768" si="11">+F705/2</f>
        <v>385.44784707000002</v>
      </c>
    </row>
    <row r="706" spans="1:7" x14ac:dyDescent="0.25">
      <c r="A706" s="17">
        <v>6617</v>
      </c>
      <c r="B706" s="1" t="s">
        <v>5</v>
      </c>
      <c r="C706" s="11" t="s">
        <v>736</v>
      </c>
      <c r="D706" s="4">
        <v>6</v>
      </c>
      <c r="E706" s="5">
        <v>20146</v>
      </c>
      <c r="F706" s="10">
        <v>631.64006807999999</v>
      </c>
      <c r="G706" s="20">
        <f t="shared" si="11"/>
        <v>315.82003404</v>
      </c>
    </row>
    <row r="707" spans="1:7" x14ac:dyDescent="0.25">
      <c r="A707" s="17">
        <v>6618</v>
      </c>
      <c r="B707" s="1" t="s">
        <v>5</v>
      </c>
      <c r="C707" s="11" t="s">
        <v>737</v>
      </c>
      <c r="D707" s="4">
        <v>7</v>
      </c>
      <c r="E707" s="5">
        <v>20147</v>
      </c>
      <c r="F707" s="10">
        <v>1940.18538132</v>
      </c>
      <c r="G707" s="20">
        <f t="shared" si="11"/>
        <v>970.09269066000002</v>
      </c>
    </row>
    <row r="708" spans="1:7" x14ac:dyDescent="0.25">
      <c r="A708" s="17">
        <v>6619</v>
      </c>
      <c r="B708" s="1" t="s">
        <v>8</v>
      </c>
      <c r="C708" s="11" t="s">
        <v>738</v>
      </c>
      <c r="D708" s="4">
        <v>7</v>
      </c>
      <c r="E708" s="5">
        <v>20148</v>
      </c>
      <c r="F708" s="10">
        <v>757.87496381999995</v>
      </c>
      <c r="G708" s="20">
        <f t="shared" si="11"/>
        <v>378.93748190999997</v>
      </c>
    </row>
    <row r="709" spans="1:7" x14ac:dyDescent="0.25">
      <c r="A709" s="17">
        <v>6620</v>
      </c>
      <c r="B709" s="1" t="s">
        <v>5</v>
      </c>
      <c r="C709" s="11" t="s">
        <v>739</v>
      </c>
      <c r="D709" s="4">
        <v>7</v>
      </c>
      <c r="E709" s="5">
        <v>20147</v>
      </c>
      <c r="F709" s="10">
        <v>542.89640527999995</v>
      </c>
      <c r="G709" s="20">
        <f t="shared" si="11"/>
        <v>271.44820263999998</v>
      </c>
    </row>
    <row r="710" spans="1:7" x14ac:dyDescent="0.25">
      <c r="A710" s="17">
        <v>6621</v>
      </c>
      <c r="B710" s="1" t="s">
        <v>5</v>
      </c>
      <c r="C710" s="11" t="s">
        <v>740</v>
      </c>
      <c r="D710" s="4">
        <v>7</v>
      </c>
      <c r="E710" s="5">
        <v>20147</v>
      </c>
      <c r="F710" s="10">
        <v>256.31024683999999</v>
      </c>
      <c r="G710" s="20">
        <f t="shared" si="11"/>
        <v>128.15512342</v>
      </c>
    </row>
    <row r="711" spans="1:7" x14ac:dyDescent="0.25">
      <c r="A711" s="17">
        <v>6624</v>
      </c>
      <c r="B711" s="1" t="s">
        <v>5</v>
      </c>
      <c r="C711" s="11" t="s">
        <v>741</v>
      </c>
      <c r="D711" s="1">
        <v>7</v>
      </c>
      <c r="E711" s="3">
        <v>20147</v>
      </c>
      <c r="F711" s="10">
        <v>8365.3198257399999</v>
      </c>
      <c r="G711" s="20">
        <f t="shared" si="11"/>
        <v>4182.65991287</v>
      </c>
    </row>
    <row r="712" spans="1:7" x14ac:dyDescent="0.25">
      <c r="A712" s="17">
        <v>6625</v>
      </c>
      <c r="B712" s="1" t="s">
        <v>5</v>
      </c>
      <c r="C712" s="11" t="s">
        <v>742</v>
      </c>
      <c r="D712" s="4">
        <v>7</v>
      </c>
      <c r="E712" s="5">
        <v>20147</v>
      </c>
      <c r="F712" s="10">
        <v>788.93351181999992</v>
      </c>
      <c r="G712" s="20">
        <f t="shared" si="11"/>
        <v>394.46675590999996</v>
      </c>
    </row>
    <row r="713" spans="1:7" x14ac:dyDescent="0.25">
      <c r="A713" s="17">
        <v>6626</v>
      </c>
      <c r="B713" s="1" t="s">
        <v>5</v>
      </c>
      <c r="C713" s="11" t="s">
        <v>743</v>
      </c>
      <c r="D713" s="4">
        <v>7</v>
      </c>
      <c r="E713" s="5">
        <v>20147</v>
      </c>
      <c r="F713" s="10">
        <v>123.63427888</v>
      </c>
      <c r="G713" s="20">
        <f t="shared" si="11"/>
        <v>61.817139439999998</v>
      </c>
    </row>
    <row r="714" spans="1:7" x14ac:dyDescent="0.25">
      <c r="A714" s="17">
        <v>6627</v>
      </c>
      <c r="B714" s="1" t="s">
        <v>5</v>
      </c>
      <c r="C714" s="11" t="s">
        <v>744</v>
      </c>
      <c r="D714" s="4">
        <v>7</v>
      </c>
      <c r="E714" s="5">
        <v>20147</v>
      </c>
      <c r="F714" s="10">
        <v>350.72913370000003</v>
      </c>
      <c r="G714" s="20">
        <f t="shared" si="11"/>
        <v>175.36456685000002</v>
      </c>
    </row>
    <row r="715" spans="1:7" x14ac:dyDescent="0.25">
      <c r="A715" s="17">
        <v>6629</v>
      </c>
      <c r="B715" s="1" t="s">
        <v>6</v>
      </c>
      <c r="C715" s="11" t="s">
        <v>745</v>
      </c>
      <c r="D715" s="4">
        <v>7</v>
      </c>
      <c r="E715" s="5">
        <v>20147</v>
      </c>
      <c r="F715" s="10">
        <v>927.91785933999995</v>
      </c>
      <c r="G715" s="20">
        <f t="shared" si="11"/>
        <v>463.95892966999997</v>
      </c>
    </row>
    <row r="716" spans="1:7" x14ac:dyDescent="0.25">
      <c r="A716" s="17">
        <v>6630</v>
      </c>
      <c r="B716" s="1" t="s">
        <v>5</v>
      </c>
      <c r="C716" s="11" t="s">
        <v>746</v>
      </c>
      <c r="D716" s="4">
        <v>7</v>
      </c>
      <c r="E716" s="5">
        <v>20147</v>
      </c>
      <c r="F716" s="10">
        <v>1430.92659488</v>
      </c>
      <c r="G716" s="20">
        <f t="shared" si="11"/>
        <v>715.46329744000002</v>
      </c>
    </row>
    <row r="717" spans="1:7" x14ac:dyDescent="0.25">
      <c r="A717" s="17">
        <v>6631</v>
      </c>
      <c r="B717" s="1" t="s">
        <v>5</v>
      </c>
      <c r="C717" s="11" t="s">
        <v>747</v>
      </c>
      <c r="D717" s="4">
        <v>7</v>
      </c>
      <c r="E717" s="5">
        <v>20147</v>
      </c>
      <c r="F717" s="10">
        <v>1002.95633944</v>
      </c>
      <c r="G717" s="20">
        <f t="shared" si="11"/>
        <v>501.47816971999998</v>
      </c>
    </row>
    <row r="718" spans="1:7" x14ac:dyDescent="0.25">
      <c r="A718" s="17">
        <v>6632</v>
      </c>
      <c r="B718" s="1" t="s">
        <v>8</v>
      </c>
      <c r="C718" s="11" t="s">
        <v>748</v>
      </c>
      <c r="D718" s="4">
        <v>7</v>
      </c>
      <c r="E718" s="5">
        <v>20147</v>
      </c>
      <c r="F718" s="10">
        <v>790.15326433999996</v>
      </c>
      <c r="G718" s="20">
        <f t="shared" si="11"/>
        <v>395.07663216999998</v>
      </c>
    </row>
    <row r="719" spans="1:7" x14ac:dyDescent="0.25">
      <c r="A719" s="17">
        <v>6633</v>
      </c>
      <c r="B719" s="1" t="s">
        <v>5</v>
      </c>
      <c r="C719" s="11" t="s">
        <v>749</v>
      </c>
      <c r="D719" s="4">
        <v>7</v>
      </c>
      <c r="E719" s="5">
        <v>20147</v>
      </c>
      <c r="F719" s="10">
        <v>381.42780954</v>
      </c>
      <c r="G719" s="20">
        <f t="shared" si="11"/>
        <v>190.71390477</v>
      </c>
    </row>
    <row r="720" spans="1:7" x14ac:dyDescent="0.25">
      <c r="A720" s="17">
        <v>6634</v>
      </c>
      <c r="B720" s="1" t="s">
        <v>5</v>
      </c>
      <c r="C720" s="11" t="s">
        <v>750</v>
      </c>
      <c r="D720" s="4">
        <v>7</v>
      </c>
      <c r="E720" s="5">
        <v>20147</v>
      </c>
      <c r="F720" s="10">
        <v>1249.3790707000001</v>
      </c>
      <c r="G720" s="20">
        <f t="shared" si="11"/>
        <v>624.68953535000003</v>
      </c>
    </row>
    <row r="721" spans="1:7" x14ac:dyDescent="0.25">
      <c r="A721" s="17">
        <v>6635</v>
      </c>
      <c r="B721" s="1" t="s">
        <v>5</v>
      </c>
      <c r="C721" s="11" t="s">
        <v>751</v>
      </c>
      <c r="D721" s="4">
        <v>7</v>
      </c>
      <c r="E721" s="5">
        <v>20147</v>
      </c>
      <c r="F721" s="10">
        <v>404.69143710000003</v>
      </c>
      <c r="G721" s="20">
        <f t="shared" si="11"/>
        <v>202.34571855000002</v>
      </c>
    </row>
    <row r="722" spans="1:7" x14ac:dyDescent="0.25">
      <c r="A722" s="17">
        <v>6636</v>
      </c>
      <c r="B722" s="1" t="s">
        <v>5</v>
      </c>
      <c r="C722" s="11" t="s">
        <v>752</v>
      </c>
      <c r="D722" s="4">
        <v>7</v>
      </c>
      <c r="E722" s="5">
        <v>20147</v>
      </c>
      <c r="F722" s="10">
        <v>515.59889135999993</v>
      </c>
      <c r="G722" s="20">
        <f t="shared" si="11"/>
        <v>257.79944567999996</v>
      </c>
    </row>
    <row r="723" spans="1:7" x14ac:dyDescent="0.25">
      <c r="A723" s="17">
        <v>6637</v>
      </c>
      <c r="B723" s="1" t="s">
        <v>5</v>
      </c>
      <c r="C723" s="11" t="s">
        <v>753</v>
      </c>
      <c r="D723" s="4">
        <v>7</v>
      </c>
      <c r="E723" s="5">
        <v>20147</v>
      </c>
      <c r="F723" s="10">
        <v>224.17349214000001</v>
      </c>
      <c r="G723" s="20">
        <f t="shared" si="11"/>
        <v>112.08674607</v>
      </c>
    </row>
    <row r="724" spans="1:7" x14ac:dyDescent="0.25">
      <c r="A724" s="17">
        <v>6640</v>
      </c>
      <c r="B724" s="1" t="s">
        <v>10</v>
      </c>
      <c r="C724" s="11" t="s">
        <v>754</v>
      </c>
      <c r="D724" s="4">
        <v>7</v>
      </c>
      <c r="E724" s="5">
        <v>20147</v>
      </c>
      <c r="F724" s="10">
        <v>455.64534365999998</v>
      </c>
      <c r="G724" s="20">
        <f t="shared" si="11"/>
        <v>227.82267182999999</v>
      </c>
    </row>
    <row r="725" spans="1:7" x14ac:dyDescent="0.25">
      <c r="A725" s="17">
        <v>6641</v>
      </c>
      <c r="B725" s="1" t="s">
        <v>5</v>
      </c>
      <c r="C725" s="11" t="s">
        <v>755</v>
      </c>
      <c r="D725" s="4">
        <v>7</v>
      </c>
      <c r="E725" s="5">
        <v>20147</v>
      </c>
      <c r="F725" s="10">
        <v>437.58189412000002</v>
      </c>
      <c r="G725" s="20">
        <f t="shared" si="11"/>
        <v>218.79094706000001</v>
      </c>
    </row>
    <row r="726" spans="1:7" x14ac:dyDescent="0.25">
      <c r="A726" s="17">
        <v>6642</v>
      </c>
      <c r="B726" s="1" t="s">
        <v>5</v>
      </c>
      <c r="C726" s="11" t="s">
        <v>756</v>
      </c>
      <c r="D726" s="4">
        <v>7</v>
      </c>
      <c r="E726" s="5">
        <v>20146</v>
      </c>
      <c r="F726" s="10">
        <v>319.64883082</v>
      </c>
      <c r="G726" s="20">
        <f t="shared" si="11"/>
        <v>159.82441541</v>
      </c>
    </row>
    <row r="727" spans="1:7" x14ac:dyDescent="0.25">
      <c r="A727" s="17">
        <v>6643</v>
      </c>
      <c r="B727" s="1" t="s">
        <v>5</v>
      </c>
      <c r="C727" s="11" t="s">
        <v>757</v>
      </c>
      <c r="D727" s="1">
        <v>7</v>
      </c>
      <c r="E727" s="3">
        <v>20147</v>
      </c>
      <c r="F727" s="10">
        <v>8809.4560679999995</v>
      </c>
      <c r="G727" s="20">
        <f t="shared" si="11"/>
        <v>4404.7280339999998</v>
      </c>
    </row>
    <row r="728" spans="1:7" x14ac:dyDescent="0.25">
      <c r="A728" s="17">
        <v>6644</v>
      </c>
      <c r="B728" s="1" t="s">
        <v>5</v>
      </c>
      <c r="C728" s="11" t="s">
        <v>758</v>
      </c>
      <c r="D728" s="4">
        <v>6</v>
      </c>
      <c r="E728" s="5">
        <v>20147</v>
      </c>
      <c r="F728" s="10">
        <v>882.62105348</v>
      </c>
      <c r="G728" s="20">
        <f t="shared" si="11"/>
        <v>441.31052674</v>
      </c>
    </row>
    <row r="729" spans="1:7" x14ac:dyDescent="0.25">
      <c r="A729" s="17">
        <v>6645</v>
      </c>
      <c r="B729" s="1" t="s">
        <v>5</v>
      </c>
      <c r="C729" s="11" t="s">
        <v>759</v>
      </c>
      <c r="D729" s="4">
        <v>7</v>
      </c>
      <c r="E729" s="5">
        <v>20147</v>
      </c>
      <c r="F729" s="10">
        <v>592.27230673999998</v>
      </c>
      <c r="G729" s="20">
        <f t="shared" si="11"/>
        <v>296.13615336999999</v>
      </c>
    </row>
    <row r="730" spans="1:7" x14ac:dyDescent="0.25">
      <c r="A730" s="17">
        <v>6646</v>
      </c>
      <c r="B730" s="1" t="s">
        <v>5</v>
      </c>
      <c r="C730" s="11" t="s">
        <v>760</v>
      </c>
      <c r="D730" s="4">
        <v>6</v>
      </c>
      <c r="E730" s="5">
        <v>20146</v>
      </c>
      <c r="F730" s="10">
        <v>7397.7971292399998</v>
      </c>
      <c r="G730" s="20">
        <f t="shared" si="11"/>
        <v>3698.8985646199999</v>
      </c>
    </row>
    <row r="731" spans="1:7" x14ac:dyDescent="0.25">
      <c r="A731" s="17">
        <v>6647</v>
      </c>
      <c r="B731" s="1" t="s">
        <v>5</v>
      </c>
      <c r="C731" s="11" t="s">
        <v>761</v>
      </c>
      <c r="D731" s="4">
        <v>7</v>
      </c>
      <c r="E731" s="5">
        <v>20147</v>
      </c>
      <c r="F731" s="10">
        <v>719.23606931999996</v>
      </c>
      <c r="G731" s="20">
        <f t="shared" si="11"/>
        <v>359.61803465999998</v>
      </c>
    </row>
    <row r="732" spans="1:7" x14ac:dyDescent="0.25">
      <c r="A732" s="17">
        <v>6648</v>
      </c>
      <c r="B732" s="1" t="s">
        <v>5</v>
      </c>
      <c r="C732" s="11" t="s">
        <v>762</v>
      </c>
      <c r="D732" s="4">
        <v>6</v>
      </c>
      <c r="E732" s="5">
        <v>20147</v>
      </c>
      <c r="F732" s="10">
        <v>540.09655125999996</v>
      </c>
      <c r="G732" s="20">
        <f t="shared" si="11"/>
        <v>270.04827562999998</v>
      </c>
    </row>
    <row r="733" spans="1:7" x14ac:dyDescent="0.25">
      <c r="A733" s="17">
        <v>6649</v>
      </c>
      <c r="B733" s="1" t="s">
        <v>7</v>
      </c>
      <c r="C733" s="11" t="s">
        <v>763</v>
      </c>
      <c r="D733" s="4">
        <v>6</v>
      </c>
      <c r="E733" s="5">
        <v>20147</v>
      </c>
      <c r="F733" s="10">
        <v>1594.6928986799999</v>
      </c>
      <c r="G733" s="20">
        <f t="shared" si="11"/>
        <v>797.34644933999994</v>
      </c>
    </row>
    <row r="734" spans="1:7" x14ac:dyDescent="0.25">
      <c r="A734" s="17">
        <v>6650</v>
      </c>
      <c r="B734" s="1" t="s">
        <v>5</v>
      </c>
      <c r="C734" s="11" t="s">
        <v>764</v>
      </c>
      <c r="D734" s="4">
        <v>6</v>
      </c>
      <c r="E734" s="5">
        <v>20147</v>
      </c>
      <c r="F734" s="10">
        <v>992.38538513999993</v>
      </c>
      <c r="G734" s="20">
        <f t="shared" si="11"/>
        <v>496.19269256999996</v>
      </c>
    </row>
    <row r="735" spans="1:7" x14ac:dyDescent="0.25">
      <c r="A735" s="17">
        <v>6651</v>
      </c>
      <c r="B735" s="1" t="s">
        <v>5</v>
      </c>
      <c r="C735" s="11" t="s">
        <v>765</v>
      </c>
      <c r="D735" s="4">
        <v>6</v>
      </c>
      <c r="E735" s="5">
        <v>20147</v>
      </c>
      <c r="F735" s="10">
        <v>307.37098648</v>
      </c>
      <c r="G735" s="20">
        <f t="shared" si="11"/>
        <v>153.68549324</v>
      </c>
    </row>
    <row r="736" spans="1:7" x14ac:dyDescent="0.25">
      <c r="A736" s="17">
        <v>6652</v>
      </c>
      <c r="B736" s="1" t="s">
        <v>5</v>
      </c>
      <c r="C736" s="11" t="s">
        <v>766</v>
      </c>
      <c r="D736" s="4">
        <v>6</v>
      </c>
      <c r="E736" s="5">
        <v>20147</v>
      </c>
      <c r="F736" s="10">
        <v>398.36435466</v>
      </c>
      <c r="G736" s="20">
        <f t="shared" si="11"/>
        <v>199.18217733</v>
      </c>
    </row>
    <row r="737" spans="1:7" x14ac:dyDescent="0.25">
      <c r="A737" s="17">
        <v>6653</v>
      </c>
      <c r="B737" s="1" t="s">
        <v>6</v>
      </c>
      <c r="C737" s="11" t="s">
        <v>767</v>
      </c>
      <c r="D737" s="4">
        <v>7</v>
      </c>
      <c r="E737" s="5">
        <v>20147</v>
      </c>
      <c r="F737" s="10">
        <v>259.38932446000001</v>
      </c>
      <c r="G737" s="20">
        <f t="shared" si="11"/>
        <v>129.69466223000001</v>
      </c>
    </row>
    <row r="738" spans="1:7" x14ac:dyDescent="0.25">
      <c r="A738" s="17">
        <v>6655</v>
      </c>
      <c r="B738" s="1" t="s">
        <v>5</v>
      </c>
      <c r="C738" s="11" t="s">
        <v>768</v>
      </c>
      <c r="D738" s="1">
        <v>7</v>
      </c>
      <c r="E738" s="3">
        <v>20146</v>
      </c>
      <c r="F738" s="10">
        <v>1529.68639592</v>
      </c>
      <c r="G738" s="20">
        <f t="shared" si="11"/>
        <v>764.84319796</v>
      </c>
    </row>
    <row r="739" spans="1:7" x14ac:dyDescent="0.25">
      <c r="A739" s="17">
        <v>6656</v>
      </c>
      <c r="B739" s="1" t="s">
        <v>5</v>
      </c>
      <c r="C739" s="11" t="s">
        <v>769</v>
      </c>
      <c r="D739" s="4">
        <v>6</v>
      </c>
      <c r="E739" s="5">
        <v>20147</v>
      </c>
      <c r="F739" s="10">
        <v>246.71114158</v>
      </c>
      <c r="G739" s="20">
        <f t="shared" si="11"/>
        <v>123.35557079</v>
      </c>
    </row>
    <row r="740" spans="1:7" x14ac:dyDescent="0.25">
      <c r="A740" s="17">
        <v>6657</v>
      </c>
      <c r="B740" s="1" t="s">
        <v>5</v>
      </c>
      <c r="C740" s="11" t="s">
        <v>770</v>
      </c>
      <c r="D740" s="1">
        <v>7</v>
      </c>
      <c r="E740" s="3">
        <v>20146</v>
      </c>
      <c r="F740" s="10">
        <v>287.69815146000002</v>
      </c>
      <c r="G740" s="20">
        <f t="shared" si="11"/>
        <v>143.84907573000001</v>
      </c>
    </row>
    <row r="741" spans="1:7" x14ac:dyDescent="0.25">
      <c r="A741" s="17">
        <v>6658</v>
      </c>
      <c r="B741" s="1" t="s">
        <v>5</v>
      </c>
      <c r="C741" s="11" t="s">
        <v>771</v>
      </c>
      <c r="D741" s="4">
        <v>6</v>
      </c>
      <c r="E741" s="5">
        <v>20147</v>
      </c>
      <c r="F741" s="10">
        <v>421.15215461999998</v>
      </c>
      <c r="G741" s="20">
        <f t="shared" si="11"/>
        <v>210.57607730999999</v>
      </c>
    </row>
    <row r="742" spans="1:7" x14ac:dyDescent="0.25">
      <c r="A742" s="17">
        <v>6659</v>
      </c>
      <c r="B742" s="1" t="s">
        <v>5</v>
      </c>
      <c r="C742" s="11" t="s">
        <v>772</v>
      </c>
      <c r="D742" s="4">
        <v>6</v>
      </c>
      <c r="E742" s="5">
        <v>20147</v>
      </c>
      <c r="F742" s="10">
        <v>371.91707244000003</v>
      </c>
      <c r="G742" s="20">
        <f t="shared" si="11"/>
        <v>185.95853622000001</v>
      </c>
    </row>
    <row r="743" spans="1:7" x14ac:dyDescent="0.25">
      <c r="A743" s="17">
        <v>6660</v>
      </c>
      <c r="B743" s="1" t="s">
        <v>5</v>
      </c>
      <c r="C743" s="11" t="s">
        <v>773</v>
      </c>
      <c r="D743" s="4">
        <v>6</v>
      </c>
      <c r="E743" s="5">
        <v>20147</v>
      </c>
      <c r="F743" s="10">
        <v>414.23313756000005</v>
      </c>
      <c r="G743" s="20">
        <f t="shared" si="11"/>
        <v>207.11656878000002</v>
      </c>
    </row>
    <row r="744" spans="1:7" x14ac:dyDescent="0.25">
      <c r="A744" s="17">
        <v>6661</v>
      </c>
      <c r="B744" s="1" t="s">
        <v>5</v>
      </c>
      <c r="C744" s="11" t="s">
        <v>774</v>
      </c>
      <c r="D744" s="4">
        <v>6</v>
      </c>
      <c r="E744" s="5">
        <v>20147</v>
      </c>
      <c r="F744" s="10">
        <v>832.09030101999997</v>
      </c>
      <c r="G744" s="20">
        <f t="shared" si="11"/>
        <v>416.04515050999998</v>
      </c>
    </row>
    <row r="745" spans="1:7" x14ac:dyDescent="0.25">
      <c r="A745" s="17">
        <v>6662</v>
      </c>
      <c r="B745" s="1" t="s">
        <v>5</v>
      </c>
      <c r="C745" s="11" t="s">
        <v>775</v>
      </c>
      <c r="D745" s="4">
        <v>6</v>
      </c>
      <c r="E745" s="5">
        <v>20147</v>
      </c>
      <c r="F745" s="10">
        <v>502.72898523999999</v>
      </c>
      <c r="G745" s="20">
        <f t="shared" si="11"/>
        <v>251.36449261999999</v>
      </c>
    </row>
    <row r="746" spans="1:7" x14ac:dyDescent="0.25">
      <c r="A746" s="17">
        <v>6663</v>
      </c>
      <c r="B746" s="1" t="s">
        <v>5</v>
      </c>
      <c r="C746" s="11" t="s">
        <v>776</v>
      </c>
      <c r="D746" s="4">
        <v>6</v>
      </c>
      <c r="E746" s="5">
        <v>20147</v>
      </c>
      <c r="F746" s="10">
        <v>606.29342357999997</v>
      </c>
      <c r="G746" s="20">
        <f t="shared" si="11"/>
        <v>303.14671178999998</v>
      </c>
    </row>
    <row r="747" spans="1:7" x14ac:dyDescent="0.25">
      <c r="A747" s="17">
        <v>6664</v>
      </c>
      <c r="B747" s="1" t="s">
        <v>5</v>
      </c>
      <c r="C747" s="11" t="s">
        <v>777</v>
      </c>
      <c r="D747" s="4">
        <v>6</v>
      </c>
      <c r="E747" s="5">
        <v>20147</v>
      </c>
      <c r="F747" s="10">
        <v>477.04402993999997</v>
      </c>
      <c r="G747" s="20">
        <f t="shared" si="11"/>
        <v>238.52201496999999</v>
      </c>
    </row>
    <row r="748" spans="1:7" x14ac:dyDescent="0.25">
      <c r="A748" s="17">
        <v>6665</v>
      </c>
      <c r="B748" s="1" t="s">
        <v>5</v>
      </c>
      <c r="C748" s="11" t="s">
        <v>778</v>
      </c>
      <c r="D748" s="4">
        <v>7</v>
      </c>
      <c r="E748" s="5">
        <v>20152</v>
      </c>
      <c r="F748" s="10">
        <v>395.21901709999997</v>
      </c>
      <c r="G748" s="20">
        <f t="shared" si="11"/>
        <v>197.60950854999999</v>
      </c>
    </row>
    <row r="749" spans="1:7" x14ac:dyDescent="0.25">
      <c r="A749" s="17">
        <v>6666</v>
      </c>
      <c r="B749" s="1" t="s">
        <v>5</v>
      </c>
      <c r="C749" s="11" t="s">
        <v>779</v>
      </c>
      <c r="D749" s="4">
        <v>7</v>
      </c>
      <c r="E749" s="5">
        <v>20152</v>
      </c>
      <c r="F749" s="10">
        <v>250.42762686</v>
      </c>
      <c r="G749" s="20">
        <f t="shared" si="11"/>
        <v>125.21381343</v>
      </c>
    </row>
    <row r="750" spans="1:7" x14ac:dyDescent="0.25">
      <c r="A750" s="17">
        <v>6667</v>
      </c>
      <c r="B750" s="1" t="s">
        <v>5</v>
      </c>
      <c r="C750" s="11" t="s">
        <v>780</v>
      </c>
      <c r="D750" s="4">
        <v>6</v>
      </c>
      <c r="E750" s="5">
        <v>20147</v>
      </c>
      <c r="F750" s="10">
        <v>631.80614446000004</v>
      </c>
      <c r="G750" s="20">
        <f t="shared" si="11"/>
        <v>315.90307223000002</v>
      </c>
    </row>
    <row r="751" spans="1:7" x14ac:dyDescent="0.25">
      <c r="A751" s="17">
        <v>6668</v>
      </c>
      <c r="B751" s="1" t="s">
        <v>5</v>
      </c>
      <c r="C751" s="11" t="s">
        <v>781</v>
      </c>
      <c r="D751" s="4">
        <v>6</v>
      </c>
      <c r="E751" s="5">
        <v>20147</v>
      </c>
      <c r="F751" s="10">
        <v>617.08060834000003</v>
      </c>
      <c r="G751" s="20">
        <f t="shared" si="11"/>
        <v>308.54030417000001</v>
      </c>
    </row>
    <row r="752" spans="1:7" x14ac:dyDescent="0.25">
      <c r="A752" s="17">
        <v>6669</v>
      </c>
      <c r="B752" s="1" t="s">
        <v>5</v>
      </c>
      <c r="C752" s="11" t="s">
        <v>782</v>
      </c>
      <c r="D752" s="4">
        <v>6</v>
      </c>
      <c r="E752" s="5">
        <v>20146</v>
      </c>
      <c r="F752" s="10">
        <v>706.08821575999991</v>
      </c>
      <c r="G752" s="20">
        <f t="shared" si="11"/>
        <v>353.04410787999996</v>
      </c>
    </row>
    <row r="753" spans="1:7" x14ac:dyDescent="0.25">
      <c r="A753" s="17">
        <v>6670</v>
      </c>
      <c r="B753" s="1" t="s">
        <v>5</v>
      </c>
      <c r="C753" s="11" t="s">
        <v>783</v>
      </c>
      <c r="D753" s="4">
        <v>7</v>
      </c>
      <c r="E753" s="5">
        <v>20147</v>
      </c>
      <c r="F753" s="10">
        <v>1850.38240326</v>
      </c>
      <c r="G753" s="20">
        <f t="shared" si="11"/>
        <v>925.19120163000002</v>
      </c>
    </row>
    <row r="754" spans="1:7" x14ac:dyDescent="0.25">
      <c r="A754" s="17">
        <v>6671</v>
      </c>
      <c r="B754" s="1" t="s">
        <v>5</v>
      </c>
      <c r="C754" s="11" t="s">
        <v>784</v>
      </c>
      <c r="D754" s="4">
        <v>6</v>
      </c>
      <c r="E754" s="5">
        <v>20147</v>
      </c>
      <c r="F754" s="10">
        <v>1047.0896605400001</v>
      </c>
      <c r="G754" s="20">
        <f t="shared" si="11"/>
        <v>523.54483027000003</v>
      </c>
    </row>
    <row r="755" spans="1:7" x14ac:dyDescent="0.25">
      <c r="A755" s="17">
        <v>6672</v>
      </c>
      <c r="B755" s="1" t="s">
        <v>5</v>
      </c>
      <c r="C755" s="11" t="s">
        <v>785</v>
      </c>
      <c r="D755" s="4">
        <v>6</v>
      </c>
      <c r="E755" s="5">
        <v>20147</v>
      </c>
      <c r="F755" s="10">
        <v>7105.9265160200021</v>
      </c>
      <c r="G755" s="20">
        <f t="shared" si="11"/>
        <v>3552.963258010001</v>
      </c>
    </row>
    <row r="756" spans="1:7" x14ac:dyDescent="0.25">
      <c r="A756" s="17">
        <v>6673</v>
      </c>
      <c r="B756" s="1" t="s">
        <v>5</v>
      </c>
      <c r="C756" s="11" t="s">
        <v>786</v>
      </c>
      <c r="D756" s="4">
        <v>6</v>
      </c>
      <c r="E756" s="5">
        <v>20147</v>
      </c>
      <c r="F756" s="10">
        <v>268.13419318000001</v>
      </c>
      <c r="G756" s="20">
        <f t="shared" si="11"/>
        <v>134.06709659000001</v>
      </c>
    </row>
    <row r="757" spans="1:7" x14ac:dyDescent="0.25">
      <c r="A757" s="17">
        <v>6674</v>
      </c>
      <c r="B757" s="1" t="s">
        <v>5</v>
      </c>
      <c r="C757" s="11" t="s">
        <v>787</v>
      </c>
      <c r="D757" s="4">
        <v>6</v>
      </c>
      <c r="E757" s="5">
        <v>20146</v>
      </c>
      <c r="F757" s="10">
        <v>1189.43581008</v>
      </c>
      <c r="G757" s="20">
        <f t="shared" si="11"/>
        <v>594.71790504000001</v>
      </c>
    </row>
    <row r="758" spans="1:7" x14ac:dyDescent="0.25">
      <c r="A758" s="17">
        <v>6675</v>
      </c>
      <c r="B758" s="1" t="s">
        <v>5</v>
      </c>
      <c r="C758" s="11" t="s">
        <v>788</v>
      </c>
      <c r="D758" s="4">
        <v>6</v>
      </c>
      <c r="E758" s="5">
        <v>20146</v>
      </c>
      <c r="F758" s="10">
        <v>4794.2150498199999</v>
      </c>
      <c r="G758" s="20">
        <f t="shared" si="11"/>
        <v>2397.1075249099999</v>
      </c>
    </row>
    <row r="759" spans="1:7" x14ac:dyDescent="0.25">
      <c r="A759" s="17">
        <v>6676</v>
      </c>
      <c r="B759" s="1" t="s">
        <v>5</v>
      </c>
      <c r="C759" s="11" t="s">
        <v>789</v>
      </c>
      <c r="D759" s="4">
        <v>7</v>
      </c>
      <c r="E759" s="5">
        <v>20152</v>
      </c>
      <c r="F759" s="10">
        <v>635.76307643999996</v>
      </c>
      <c r="G759" s="20">
        <f t="shared" si="11"/>
        <v>317.88153821999998</v>
      </c>
    </row>
    <row r="760" spans="1:7" x14ac:dyDescent="0.25">
      <c r="A760" s="17">
        <v>6677</v>
      </c>
      <c r="B760" s="1" t="s">
        <v>5</v>
      </c>
      <c r="C760" s="11" t="s">
        <v>790</v>
      </c>
      <c r="D760" s="4">
        <v>6</v>
      </c>
      <c r="E760" s="5">
        <v>20146</v>
      </c>
      <c r="F760" s="10">
        <v>669.29183747999991</v>
      </c>
      <c r="G760" s="20">
        <f t="shared" si="11"/>
        <v>334.64591873999996</v>
      </c>
    </row>
    <row r="761" spans="1:7" x14ac:dyDescent="0.25">
      <c r="A761" s="17">
        <v>6678</v>
      </c>
      <c r="B761" s="1" t="s">
        <v>5</v>
      </c>
      <c r="C761" s="11" t="s">
        <v>791</v>
      </c>
      <c r="D761" s="4">
        <v>6</v>
      </c>
      <c r="E761" s="5">
        <v>20147</v>
      </c>
      <c r="F761" s="10">
        <v>2158.3195637399999</v>
      </c>
      <c r="G761" s="20">
        <f t="shared" si="11"/>
        <v>1079.15978187</v>
      </c>
    </row>
    <row r="762" spans="1:7" x14ac:dyDescent="0.25">
      <c r="A762" s="17">
        <v>6679</v>
      </c>
      <c r="B762" s="1" t="s">
        <v>5</v>
      </c>
      <c r="C762" s="11" t="s">
        <v>792</v>
      </c>
      <c r="D762" s="4">
        <v>6</v>
      </c>
      <c r="E762" s="5">
        <v>20147</v>
      </c>
      <c r="F762" s="10">
        <v>729.24833544000012</v>
      </c>
      <c r="G762" s="20">
        <f t="shared" si="11"/>
        <v>364.62416772000006</v>
      </c>
    </row>
    <row r="763" spans="1:7" x14ac:dyDescent="0.25">
      <c r="A763" s="17">
        <v>6680</v>
      </c>
      <c r="B763" s="1" t="s">
        <v>5</v>
      </c>
      <c r="C763" s="11" t="s">
        <v>793</v>
      </c>
      <c r="D763" s="4">
        <v>6</v>
      </c>
      <c r="E763" s="5">
        <v>20147</v>
      </c>
      <c r="F763" s="10">
        <v>605.45739686000002</v>
      </c>
      <c r="G763" s="20">
        <f t="shared" si="11"/>
        <v>302.72869843000001</v>
      </c>
    </row>
    <row r="764" spans="1:7" x14ac:dyDescent="0.25">
      <c r="A764" s="17">
        <v>6681</v>
      </c>
      <c r="B764" s="1" t="s">
        <v>5</v>
      </c>
      <c r="C764" s="11" t="s">
        <v>794</v>
      </c>
      <c r="D764" s="4">
        <v>6</v>
      </c>
      <c r="E764" s="5">
        <v>20147</v>
      </c>
      <c r="F764" s="10">
        <v>751.21177526000008</v>
      </c>
      <c r="G764" s="20">
        <f t="shared" si="11"/>
        <v>375.60588763000004</v>
      </c>
    </row>
    <row r="765" spans="1:7" x14ac:dyDescent="0.25">
      <c r="A765" s="17">
        <v>6682</v>
      </c>
      <c r="B765" s="1" t="s">
        <v>5</v>
      </c>
      <c r="C765" s="11" t="s">
        <v>795</v>
      </c>
      <c r="D765" s="4">
        <v>6</v>
      </c>
      <c r="E765" s="5">
        <v>20147</v>
      </c>
      <c r="F765" s="10">
        <v>584.10194253999998</v>
      </c>
      <c r="G765" s="20">
        <f t="shared" si="11"/>
        <v>292.05097126999999</v>
      </c>
    </row>
    <row r="766" spans="1:7" x14ac:dyDescent="0.25">
      <c r="A766" s="17">
        <v>6683</v>
      </c>
      <c r="B766" s="1" t="s">
        <v>5</v>
      </c>
      <c r="C766" s="11" t="s">
        <v>796</v>
      </c>
      <c r="D766" s="4">
        <v>6</v>
      </c>
      <c r="E766" s="5">
        <v>20147</v>
      </c>
      <c r="F766" s="10">
        <v>878.77896459999999</v>
      </c>
      <c r="G766" s="20">
        <f t="shared" si="11"/>
        <v>439.3894823</v>
      </c>
    </row>
    <row r="767" spans="1:7" x14ac:dyDescent="0.25">
      <c r="A767" s="17">
        <v>6684</v>
      </c>
      <c r="B767" s="1" t="s">
        <v>5</v>
      </c>
      <c r="C767" s="11" t="s">
        <v>797</v>
      </c>
      <c r="D767" s="4">
        <v>6</v>
      </c>
      <c r="E767" s="5">
        <v>20147</v>
      </c>
      <c r="F767" s="10">
        <v>959.32855932000007</v>
      </c>
      <c r="G767" s="20">
        <f t="shared" si="11"/>
        <v>479.66427966000003</v>
      </c>
    </row>
    <row r="768" spans="1:7" x14ac:dyDescent="0.25">
      <c r="A768" s="17">
        <v>6685</v>
      </c>
      <c r="B768" s="1" t="s">
        <v>5</v>
      </c>
      <c r="C768" s="11" t="s">
        <v>798</v>
      </c>
      <c r="D768" s="4">
        <v>6</v>
      </c>
      <c r="E768" s="5">
        <v>20147</v>
      </c>
      <c r="F768" s="10">
        <v>245.23152379999999</v>
      </c>
      <c r="G768" s="20">
        <f t="shared" si="11"/>
        <v>122.6157619</v>
      </c>
    </row>
    <row r="769" spans="1:7" x14ac:dyDescent="0.25">
      <c r="A769" s="17">
        <v>6686</v>
      </c>
      <c r="B769" s="1" t="s">
        <v>5</v>
      </c>
      <c r="C769" s="11" t="s">
        <v>799</v>
      </c>
      <c r="D769" s="4">
        <v>6</v>
      </c>
      <c r="E769" s="5">
        <v>20147</v>
      </c>
      <c r="F769" s="10">
        <v>437.65701452000002</v>
      </c>
      <c r="G769" s="20">
        <f t="shared" ref="G769:G832" si="12">+F769/2</f>
        <v>218.82850726000001</v>
      </c>
    </row>
    <row r="770" spans="1:7" x14ac:dyDescent="0.25">
      <c r="A770" s="17">
        <v>6687</v>
      </c>
      <c r="B770" s="1" t="s">
        <v>5</v>
      </c>
      <c r="C770" s="11" t="s">
        <v>800</v>
      </c>
      <c r="D770" s="4">
        <v>6</v>
      </c>
      <c r="E770" s="5">
        <v>20147</v>
      </c>
      <c r="F770" s="10">
        <v>432.29453122000001</v>
      </c>
      <c r="G770" s="20">
        <f t="shared" si="12"/>
        <v>216.14726561000001</v>
      </c>
    </row>
    <row r="771" spans="1:7" x14ac:dyDescent="0.25">
      <c r="A771" s="17">
        <v>6688</v>
      </c>
      <c r="B771" s="1" t="s">
        <v>5</v>
      </c>
      <c r="C771" s="11" t="s">
        <v>801</v>
      </c>
      <c r="D771" s="4">
        <v>6</v>
      </c>
      <c r="E771" s="5">
        <v>20147</v>
      </c>
      <c r="F771" s="10">
        <v>1472.9006622800002</v>
      </c>
      <c r="G771" s="20">
        <f t="shared" si="12"/>
        <v>736.45033114000012</v>
      </c>
    </row>
    <row r="772" spans="1:7" x14ac:dyDescent="0.25">
      <c r="A772" s="17">
        <v>6689</v>
      </c>
      <c r="B772" s="1" t="s">
        <v>5</v>
      </c>
      <c r="C772" s="11" t="s">
        <v>802</v>
      </c>
      <c r="D772" s="4">
        <v>6</v>
      </c>
      <c r="E772" s="5">
        <v>20147</v>
      </c>
      <c r="F772" s="10">
        <v>1403.9967858200002</v>
      </c>
      <c r="G772" s="20">
        <f t="shared" si="12"/>
        <v>701.99839291000012</v>
      </c>
    </row>
    <row r="773" spans="1:7" x14ac:dyDescent="0.25">
      <c r="A773" s="17">
        <v>6690</v>
      </c>
      <c r="B773" s="1" t="s">
        <v>5</v>
      </c>
      <c r="C773" s="11" t="s">
        <v>803</v>
      </c>
      <c r="D773" s="4">
        <v>6</v>
      </c>
      <c r="E773" s="5">
        <v>20147</v>
      </c>
      <c r="F773" s="10">
        <v>1341.47925736</v>
      </c>
      <c r="G773" s="20">
        <f t="shared" si="12"/>
        <v>670.73962868000001</v>
      </c>
    </row>
    <row r="774" spans="1:7" x14ac:dyDescent="0.25">
      <c r="A774" s="17">
        <v>6691</v>
      </c>
      <c r="B774" s="1" t="s">
        <v>5</v>
      </c>
      <c r="C774" s="11" t="s">
        <v>804</v>
      </c>
      <c r="D774" s="4">
        <v>6</v>
      </c>
      <c r="E774" s="5">
        <v>20147</v>
      </c>
      <c r="F774" s="10">
        <v>555.52065644000004</v>
      </c>
      <c r="G774" s="20">
        <f t="shared" si="12"/>
        <v>277.76032822000002</v>
      </c>
    </row>
    <row r="775" spans="1:7" x14ac:dyDescent="0.25">
      <c r="A775" s="17">
        <v>6692</v>
      </c>
      <c r="B775" s="1" t="s">
        <v>5</v>
      </c>
      <c r="C775" s="11" t="s">
        <v>805</v>
      </c>
      <c r="D775" s="4">
        <v>6</v>
      </c>
      <c r="E775" s="5">
        <v>20147</v>
      </c>
      <c r="F775" s="10">
        <v>899.65088403999994</v>
      </c>
      <c r="G775" s="20">
        <f t="shared" si="12"/>
        <v>449.82544201999997</v>
      </c>
    </row>
    <row r="776" spans="1:7" x14ac:dyDescent="0.25">
      <c r="A776" s="17">
        <v>6693</v>
      </c>
      <c r="B776" s="1" t="s">
        <v>5</v>
      </c>
      <c r="C776" s="11" t="s">
        <v>806</v>
      </c>
      <c r="D776" s="4">
        <v>6</v>
      </c>
      <c r="E776" s="5">
        <v>20147</v>
      </c>
      <c r="F776" s="10">
        <v>1379.7709089800001</v>
      </c>
      <c r="G776" s="20">
        <f t="shared" si="12"/>
        <v>689.88545449000003</v>
      </c>
    </row>
    <row r="777" spans="1:7" x14ac:dyDescent="0.25">
      <c r="A777" s="17">
        <v>6694</v>
      </c>
      <c r="B777" s="1" t="s">
        <v>5</v>
      </c>
      <c r="C777" s="11" t="s">
        <v>807</v>
      </c>
      <c r="D777" s="4">
        <v>6</v>
      </c>
      <c r="E777" s="5">
        <v>20147</v>
      </c>
      <c r="F777" s="10">
        <v>705.06221685999992</v>
      </c>
      <c r="G777" s="20">
        <f t="shared" si="12"/>
        <v>352.53110842999996</v>
      </c>
    </row>
    <row r="778" spans="1:7" x14ac:dyDescent="0.25">
      <c r="A778" s="17">
        <v>6695</v>
      </c>
      <c r="B778" s="1" t="s">
        <v>5</v>
      </c>
      <c r="C778" s="11" t="s">
        <v>808</v>
      </c>
      <c r="D778" s="4">
        <v>7</v>
      </c>
      <c r="E778" s="5">
        <v>20152</v>
      </c>
      <c r="F778" s="10">
        <v>588.79025690000003</v>
      </c>
      <c r="G778" s="20">
        <f t="shared" si="12"/>
        <v>294.39512845000002</v>
      </c>
    </row>
    <row r="779" spans="1:7" x14ac:dyDescent="0.25">
      <c r="A779" s="17">
        <v>6696</v>
      </c>
      <c r="B779" s="1" t="s">
        <v>5</v>
      </c>
      <c r="C779" s="11" t="s">
        <v>809</v>
      </c>
      <c r="D779" s="4">
        <v>7</v>
      </c>
      <c r="E779" s="5">
        <v>20152</v>
      </c>
      <c r="F779" s="10">
        <v>802.72146309999994</v>
      </c>
      <c r="G779" s="20">
        <f t="shared" si="12"/>
        <v>401.36073154999997</v>
      </c>
    </row>
    <row r="780" spans="1:7" x14ac:dyDescent="0.25">
      <c r="A780" s="17">
        <v>6697</v>
      </c>
      <c r="B780" s="1" t="s">
        <v>5</v>
      </c>
      <c r="C780" s="11" t="s">
        <v>810</v>
      </c>
      <c r="D780" s="4">
        <v>7</v>
      </c>
      <c r="E780" s="5">
        <v>20152</v>
      </c>
      <c r="F780" s="10">
        <v>488.90193524000006</v>
      </c>
      <c r="G780" s="20">
        <f t="shared" si="12"/>
        <v>244.45096762000003</v>
      </c>
    </row>
    <row r="781" spans="1:7" x14ac:dyDescent="0.25">
      <c r="A781" s="17">
        <v>6698</v>
      </c>
      <c r="B781" s="1" t="s">
        <v>5</v>
      </c>
      <c r="C781" s="11" t="s">
        <v>811</v>
      </c>
      <c r="D781" s="4">
        <v>7</v>
      </c>
      <c r="E781" s="5">
        <v>20152</v>
      </c>
      <c r="F781" s="10">
        <v>6092.8963907999996</v>
      </c>
      <c r="G781" s="20">
        <f t="shared" si="12"/>
        <v>3046.4481953999998</v>
      </c>
    </row>
    <row r="782" spans="1:7" x14ac:dyDescent="0.25">
      <c r="A782" s="17">
        <v>6699</v>
      </c>
      <c r="B782" s="1" t="s">
        <v>5</v>
      </c>
      <c r="C782" s="11" t="s">
        <v>812</v>
      </c>
      <c r="D782" s="4">
        <v>7</v>
      </c>
      <c r="E782" s="5">
        <v>20152</v>
      </c>
      <c r="F782" s="10">
        <v>489.32876587999999</v>
      </c>
      <c r="G782" s="20">
        <f t="shared" si="12"/>
        <v>244.66438294</v>
      </c>
    </row>
    <row r="783" spans="1:7" x14ac:dyDescent="0.25">
      <c r="A783" s="17">
        <v>6700</v>
      </c>
      <c r="B783" s="1" t="s">
        <v>5</v>
      </c>
      <c r="C783" s="11" t="s">
        <v>813</v>
      </c>
      <c r="D783" s="4">
        <v>7</v>
      </c>
      <c r="E783" s="5">
        <v>20152</v>
      </c>
      <c r="F783" s="10">
        <v>1875.2175601399999</v>
      </c>
      <c r="G783" s="20">
        <f t="shared" si="12"/>
        <v>937.60878006999997</v>
      </c>
    </row>
    <row r="784" spans="1:7" x14ac:dyDescent="0.25">
      <c r="A784" s="17">
        <v>6701</v>
      </c>
      <c r="B784" s="1" t="s">
        <v>5</v>
      </c>
      <c r="C784" s="11" t="s">
        <v>814</v>
      </c>
      <c r="D784" s="4">
        <v>7</v>
      </c>
      <c r="E784" s="5">
        <v>20152</v>
      </c>
      <c r="F784" s="10">
        <v>739.92345158000001</v>
      </c>
      <c r="G784" s="20">
        <f t="shared" si="12"/>
        <v>369.96172579</v>
      </c>
    </row>
    <row r="785" spans="1:7" x14ac:dyDescent="0.25">
      <c r="A785" s="17">
        <v>6702</v>
      </c>
      <c r="B785" s="1" t="s">
        <v>5</v>
      </c>
      <c r="C785" s="11" t="s">
        <v>815</v>
      </c>
      <c r="D785" s="4">
        <v>7</v>
      </c>
      <c r="E785" s="5">
        <v>20152</v>
      </c>
      <c r="F785" s="10">
        <v>854.74109515999999</v>
      </c>
      <c r="G785" s="20">
        <f t="shared" si="12"/>
        <v>427.37054757999999</v>
      </c>
    </row>
    <row r="786" spans="1:7" x14ac:dyDescent="0.25">
      <c r="A786" s="17">
        <v>6703</v>
      </c>
      <c r="B786" s="1" t="s">
        <v>5</v>
      </c>
      <c r="C786" s="11" t="s">
        <v>816</v>
      </c>
      <c r="D786" s="4">
        <v>7</v>
      </c>
      <c r="E786" s="5">
        <v>20152</v>
      </c>
      <c r="F786" s="10">
        <v>2800.1217801399998</v>
      </c>
      <c r="G786" s="20">
        <f t="shared" si="12"/>
        <v>1400.0608900699999</v>
      </c>
    </row>
    <row r="787" spans="1:7" x14ac:dyDescent="0.25">
      <c r="A787" s="17">
        <v>6704</v>
      </c>
      <c r="B787" s="1" t="s">
        <v>5</v>
      </c>
      <c r="C787" s="11" t="s">
        <v>817</v>
      </c>
      <c r="D787" s="4">
        <v>7</v>
      </c>
      <c r="E787" s="5">
        <v>20152</v>
      </c>
      <c r="F787" s="10">
        <v>561.89564968000002</v>
      </c>
      <c r="G787" s="20">
        <f t="shared" si="12"/>
        <v>280.94782484000001</v>
      </c>
    </row>
    <row r="788" spans="1:7" x14ac:dyDescent="0.25">
      <c r="A788" s="17">
        <v>6705</v>
      </c>
      <c r="B788" s="1" t="s">
        <v>5</v>
      </c>
      <c r="C788" s="11" t="s">
        <v>818</v>
      </c>
      <c r="D788" s="4">
        <v>6</v>
      </c>
      <c r="E788" s="5">
        <v>20147</v>
      </c>
      <c r="F788" s="10">
        <v>590.55685128000005</v>
      </c>
      <c r="G788" s="20">
        <f t="shared" si="12"/>
        <v>295.27842564000002</v>
      </c>
    </row>
    <row r="789" spans="1:7" x14ac:dyDescent="0.25">
      <c r="A789" s="17">
        <v>6706</v>
      </c>
      <c r="B789" s="1" t="s">
        <v>5</v>
      </c>
      <c r="C789" s="11" t="s">
        <v>819</v>
      </c>
      <c r="D789" s="4">
        <v>6</v>
      </c>
      <c r="E789" s="5">
        <v>20152</v>
      </c>
      <c r="F789" s="10">
        <v>1873.8082602799996</v>
      </c>
      <c r="G789" s="20">
        <f t="shared" si="12"/>
        <v>936.90413013999978</v>
      </c>
    </row>
    <row r="790" spans="1:7" x14ac:dyDescent="0.25">
      <c r="A790" s="17">
        <v>6707</v>
      </c>
      <c r="B790" s="1" t="s">
        <v>5</v>
      </c>
      <c r="C790" s="11" t="s">
        <v>820</v>
      </c>
      <c r="D790" s="4">
        <v>6</v>
      </c>
      <c r="E790" s="5">
        <v>20152</v>
      </c>
      <c r="F790" s="10">
        <v>7543.38669716</v>
      </c>
      <c r="G790" s="20">
        <f t="shared" si="12"/>
        <v>3771.69334858</v>
      </c>
    </row>
    <row r="791" spans="1:7" x14ac:dyDescent="0.25">
      <c r="A791" s="17">
        <v>6708</v>
      </c>
      <c r="B791" s="1" t="s">
        <v>5</v>
      </c>
      <c r="C791" s="11" t="s">
        <v>821</v>
      </c>
      <c r="D791" s="4">
        <v>6</v>
      </c>
      <c r="E791" s="5">
        <v>20147</v>
      </c>
      <c r="F791" s="10">
        <v>686.30105921999996</v>
      </c>
      <c r="G791" s="20">
        <f t="shared" si="12"/>
        <v>343.15052960999998</v>
      </c>
    </row>
    <row r="792" spans="1:7" x14ac:dyDescent="0.25">
      <c r="A792" s="17">
        <v>6709</v>
      </c>
      <c r="B792" s="1" t="s">
        <v>5</v>
      </c>
      <c r="C792" s="11" t="s">
        <v>822</v>
      </c>
      <c r="D792" s="4">
        <v>7</v>
      </c>
      <c r="E792" s="5">
        <v>20152</v>
      </c>
      <c r="F792" s="10">
        <v>3715.8124407599998</v>
      </c>
      <c r="G792" s="20">
        <f t="shared" si="12"/>
        <v>1857.9062203799999</v>
      </c>
    </row>
    <row r="793" spans="1:7" x14ac:dyDescent="0.25">
      <c r="A793" s="17">
        <v>6710</v>
      </c>
      <c r="B793" s="1" t="s">
        <v>5</v>
      </c>
      <c r="C793" s="11" t="s">
        <v>823</v>
      </c>
      <c r="D793" s="4">
        <v>6</v>
      </c>
      <c r="E793" s="5">
        <v>20146</v>
      </c>
      <c r="F793" s="10">
        <v>331.15368294000001</v>
      </c>
      <c r="G793" s="20">
        <f t="shared" si="12"/>
        <v>165.57684147000001</v>
      </c>
    </row>
    <row r="794" spans="1:7" x14ac:dyDescent="0.25">
      <c r="A794" s="17">
        <v>6711</v>
      </c>
      <c r="B794" s="1" t="s">
        <v>5</v>
      </c>
      <c r="C794" s="11" t="s">
        <v>824</v>
      </c>
      <c r="D794" s="4">
        <v>6</v>
      </c>
      <c r="E794" s="5">
        <v>20146</v>
      </c>
      <c r="F794" s="10">
        <v>881.73354573999995</v>
      </c>
      <c r="G794" s="20">
        <f t="shared" si="12"/>
        <v>440.86677286999998</v>
      </c>
    </row>
    <row r="795" spans="1:7" x14ac:dyDescent="0.25">
      <c r="A795" s="17">
        <v>6712</v>
      </c>
      <c r="B795" s="1" t="s">
        <v>5</v>
      </c>
      <c r="C795" s="11" t="s">
        <v>825</v>
      </c>
      <c r="D795" s="4">
        <v>7</v>
      </c>
      <c r="E795" s="5">
        <v>20152</v>
      </c>
      <c r="F795" s="10">
        <v>2242.4572940400003</v>
      </c>
      <c r="G795" s="20">
        <f t="shared" si="12"/>
        <v>1121.2286470200002</v>
      </c>
    </row>
    <row r="796" spans="1:7" x14ac:dyDescent="0.25">
      <c r="A796" s="17">
        <v>6713</v>
      </c>
      <c r="B796" s="1" t="s">
        <v>5</v>
      </c>
      <c r="C796" s="11" t="s">
        <v>826</v>
      </c>
      <c r="D796" s="4">
        <v>6</v>
      </c>
      <c r="E796" s="5">
        <v>20146</v>
      </c>
      <c r="F796" s="10">
        <v>474.64382133999999</v>
      </c>
      <c r="G796" s="20">
        <f t="shared" si="12"/>
        <v>237.32191066999999</v>
      </c>
    </row>
    <row r="797" spans="1:7" x14ac:dyDescent="0.25">
      <c r="A797" s="17">
        <v>6714</v>
      </c>
      <c r="B797" s="1" t="s">
        <v>5</v>
      </c>
      <c r="C797" s="11" t="s">
        <v>827</v>
      </c>
      <c r="D797" s="4">
        <v>7</v>
      </c>
      <c r="E797" s="5">
        <v>20152</v>
      </c>
      <c r="F797" s="10">
        <v>1141.5030240199999</v>
      </c>
      <c r="G797" s="20">
        <f t="shared" si="12"/>
        <v>570.75151200999994</v>
      </c>
    </row>
    <row r="798" spans="1:7" x14ac:dyDescent="0.25">
      <c r="A798" s="17">
        <v>6715</v>
      </c>
      <c r="B798" s="1" t="s">
        <v>5</v>
      </c>
      <c r="C798" s="11" t="s">
        <v>828</v>
      </c>
      <c r="D798" s="4">
        <v>7</v>
      </c>
      <c r="E798" s="5">
        <v>20152</v>
      </c>
      <c r="F798" s="10">
        <v>4163.5368039000005</v>
      </c>
      <c r="G798" s="20">
        <f t="shared" si="12"/>
        <v>2081.7684019500002</v>
      </c>
    </row>
    <row r="799" spans="1:7" x14ac:dyDescent="0.25">
      <c r="A799" s="17">
        <v>6716</v>
      </c>
      <c r="B799" s="1" t="s">
        <v>5</v>
      </c>
      <c r="C799" s="11" t="s">
        <v>829</v>
      </c>
      <c r="D799" s="4">
        <v>6</v>
      </c>
      <c r="E799" s="5">
        <v>20146</v>
      </c>
      <c r="F799" s="10">
        <v>318.81472500000001</v>
      </c>
      <c r="G799" s="20">
        <f t="shared" si="12"/>
        <v>159.4073625</v>
      </c>
    </row>
    <row r="800" spans="1:7" x14ac:dyDescent="0.25">
      <c r="A800" s="17">
        <v>6717</v>
      </c>
      <c r="B800" s="1" t="s">
        <v>5</v>
      </c>
      <c r="C800" s="11" t="s">
        <v>830</v>
      </c>
      <c r="D800" s="4">
        <v>6</v>
      </c>
      <c r="E800" s="5">
        <v>20147</v>
      </c>
      <c r="F800" s="10">
        <v>568.92327141999999</v>
      </c>
      <c r="G800" s="20">
        <f t="shared" si="12"/>
        <v>284.46163571</v>
      </c>
    </row>
    <row r="801" spans="1:7" x14ac:dyDescent="0.25">
      <c r="A801" s="17">
        <v>6718</v>
      </c>
      <c r="B801" s="1" t="s">
        <v>5</v>
      </c>
      <c r="C801" s="11" t="s">
        <v>831</v>
      </c>
      <c r="D801" s="4">
        <v>6</v>
      </c>
      <c r="E801" s="5">
        <v>20147</v>
      </c>
      <c r="F801" s="10">
        <v>889.74856935999992</v>
      </c>
      <c r="G801" s="20">
        <f t="shared" si="12"/>
        <v>444.87428467999996</v>
      </c>
    </row>
    <row r="802" spans="1:7" x14ac:dyDescent="0.25">
      <c r="A802" s="17">
        <v>6719</v>
      </c>
      <c r="B802" s="1" t="s">
        <v>5</v>
      </c>
      <c r="C802" s="11" t="s">
        <v>832</v>
      </c>
      <c r="D802" s="4">
        <v>7</v>
      </c>
      <c r="E802" s="5">
        <v>20152</v>
      </c>
      <c r="F802" s="10">
        <v>331.19046722000002</v>
      </c>
      <c r="G802" s="20">
        <f t="shared" si="12"/>
        <v>165.59523361000001</v>
      </c>
    </row>
    <row r="803" spans="1:7" x14ac:dyDescent="0.25">
      <c r="A803" s="17">
        <v>6720</v>
      </c>
      <c r="B803" s="1" t="s">
        <v>5</v>
      </c>
      <c r="C803" s="11" t="s">
        <v>833</v>
      </c>
      <c r="D803" s="4">
        <v>7</v>
      </c>
      <c r="E803" s="5">
        <v>20153</v>
      </c>
      <c r="F803" s="10">
        <v>3019.3682384000003</v>
      </c>
      <c r="G803" s="20">
        <f t="shared" si="12"/>
        <v>1509.6841192000002</v>
      </c>
    </row>
    <row r="804" spans="1:7" x14ac:dyDescent="0.25">
      <c r="A804" s="17">
        <v>6721</v>
      </c>
      <c r="B804" s="1" t="s">
        <v>5</v>
      </c>
      <c r="C804" s="11" t="s">
        <v>834</v>
      </c>
      <c r="D804" s="4">
        <v>7</v>
      </c>
      <c r="E804" s="5">
        <v>20153</v>
      </c>
      <c r="F804" s="10">
        <v>1433.83529866</v>
      </c>
      <c r="G804" s="20">
        <f t="shared" si="12"/>
        <v>716.91764933000002</v>
      </c>
    </row>
    <row r="805" spans="1:7" x14ac:dyDescent="0.25">
      <c r="A805" s="17">
        <v>6722</v>
      </c>
      <c r="B805" s="1" t="s">
        <v>5</v>
      </c>
      <c r="C805" s="11" t="s">
        <v>835</v>
      </c>
      <c r="D805" s="4">
        <v>7</v>
      </c>
      <c r="E805" s="5">
        <v>20152</v>
      </c>
      <c r="F805" s="10">
        <v>374.65927649999998</v>
      </c>
      <c r="G805" s="20">
        <f t="shared" si="12"/>
        <v>187.32963824999999</v>
      </c>
    </row>
    <row r="806" spans="1:7" x14ac:dyDescent="0.25">
      <c r="A806" s="17">
        <v>6723</v>
      </c>
      <c r="B806" s="1" t="s">
        <v>5</v>
      </c>
      <c r="C806" s="11" t="s">
        <v>836</v>
      </c>
      <c r="D806" s="4">
        <v>7</v>
      </c>
      <c r="E806" s="5">
        <v>20152</v>
      </c>
      <c r="F806" s="10">
        <v>562.27171037999994</v>
      </c>
      <c r="G806" s="20">
        <f t="shared" si="12"/>
        <v>281.13585518999997</v>
      </c>
    </row>
    <row r="807" spans="1:7" x14ac:dyDescent="0.25">
      <c r="A807" s="17">
        <v>6724</v>
      </c>
      <c r="B807" s="1" t="s">
        <v>5</v>
      </c>
      <c r="C807" s="11" t="s">
        <v>837</v>
      </c>
      <c r="D807" s="4">
        <v>7</v>
      </c>
      <c r="E807" s="5">
        <v>20153</v>
      </c>
      <c r="F807" s="10">
        <v>2593.4962368800002</v>
      </c>
      <c r="G807" s="20">
        <f t="shared" si="12"/>
        <v>1296.7481184400001</v>
      </c>
    </row>
    <row r="808" spans="1:7" x14ac:dyDescent="0.25">
      <c r="A808" s="17">
        <v>6725</v>
      </c>
      <c r="B808" s="1" t="s">
        <v>5</v>
      </c>
      <c r="C808" s="11" t="s">
        <v>838</v>
      </c>
      <c r="D808" s="4">
        <v>7</v>
      </c>
      <c r="E808" s="5">
        <v>20152</v>
      </c>
      <c r="F808" s="10">
        <v>4684.2703805000001</v>
      </c>
      <c r="G808" s="20">
        <f t="shared" si="12"/>
        <v>2342.1351902500001</v>
      </c>
    </row>
    <row r="809" spans="1:7" x14ac:dyDescent="0.25">
      <c r="A809" s="17">
        <v>6726</v>
      </c>
      <c r="B809" s="1" t="s">
        <v>5</v>
      </c>
      <c r="C809" s="11" t="s">
        <v>839</v>
      </c>
      <c r="D809" s="4">
        <v>7</v>
      </c>
      <c r="E809" s="5">
        <v>20152</v>
      </c>
      <c r="F809" s="10">
        <v>2928.9261920399999</v>
      </c>
      <c r="G809" s="20">
        <f t="shared" si="12"/>
        <v>1464.46309602</v>
      </c>
    </row>
    <row r="810" spans="1:7" x14ac:dyDescent="0.25">
      <c r="A810" s="17">
        <v>6727</v>
      </c>
      <c r="B810" s="1" t="s">
        <v>5</v>
      </c>
      <c r="C810" s="11" t="s">
        <v>840</v>
      </c>
      <c r="D810" s="4">
        <v>7</v>
      </c>
      <c r="E810" s="5">
        <v>20152</v>
      </c>
      <c r="F810" s="10">
        <v>426.72634135999999</v>
      </c>
      <c r="G810" s="20">
        <f t="shared" si="12"/>
        <v>213.36317068</v>
      </c>
    </row>
    <row r="811" spans="1:7" x14ac:dyDescent="0.25">
      <c r="A811" s="17">
        <v>6728</v>
      </c>
      <c r="B811" s="1" t="s">
        <v>5</v>
      </c>
      <c r="C811" s="11" t="s">
        <v>841</v>
      </c>
      <c r="D811" s="4">
        <v>7</v>
      </c>
      <c r="E811" s="5">
        <v>20153</v>
      </c>
      <c r="F811" s="10">
        <v>597.04216617999998</v>
      </c>
      <c r="G811" s="20">
        <f t="shared" si="12"/>
        <v>298.52108308999999</v>
      </c>
    </row>
    <row r="812" spans="1:7" x14ac:dyDescent="0.25">
      <c r="A812" s="17">
        <v>6729</v>
      </c>
      <c r="B812" s="1" t="s">
        <v>5</v>
      </c>
      <c r="C812" s="11" t="s">
        <v>842</v>
      </c>
      <c r="D812" s="4">
        <v>7</v>
      </c>
      <c r="E812" s="5">
        <v>20153</v>
      </c>
      <c r="F812" s="10">
        <v>301.33164764000003</v>
      </c>
      <c r="G812" s="20">
        <f t="shared" si="12"/>
        <v>150.66582382000001</v>
      </c>
    </row>
    <row r="813" spans="1:7" x14ac:dyDescent="0.25">
      <c r="A813" s="17">
        <v>6748</v>
      </c>
      <c r="B813" s="1" t="s">
        <v>5</v>
      </c>
      <c r="C813" s="11" t="s">
        <v>843</v>
      </c>
      <c r="D813" s="4">
        <v>7</v>
      </c>
      <c r="E813" s="5">
        <v>20153</v>
      </c>
      <c r="F813" s="10">
        <v>807.9823394</v>
      </c>
      <c r="G813" s="20">
        <f t="shared" si="12"/>
        <v>403.9911697</v>
      </c>
    </row>
    <row r="814" spans="1:7" x14ac:dyDescent="0.25">
      <c r="A814" s="17">
        <v>6750</v>
      </c>
      <c r="B814" s="1" t="s">
        <v>5</v>
      </c>
      <c r="C814" s="11" t="s">
        <v>844</v>
      </c>
      <c r="D814" s="4">
        <v>7</v>
      </c>
      <c r="E814" s="5">
        <v>20152</v>
      </c>
      <c r="F814" s="10">
        <v>244.30459415999999</v>
      </c>
      <c r="G814" s="20">
        <f t="shared" si="12"/>
        <v>122.15229708</v>
      </c>
    </row>
    <row r="815" spans="1:7" x14ac:dyDescent="0.25">
      <c r="A815" s="17">
        <v>6751</v>
      </c>
      <c r="B815" s="1" t="s">
        <v>5</v>
      </c>
      <c r="C815" s="11" t="s">
        <v>845</v>
      </c>
      <c r="D815" s="4">
        <v>7</v>
      </c>
      <c r="E815" s="5">
        <v>20152</v>
      </c>
      <c r="F815" s="10">
        <v>685.93152940000004</v>
      </c>
      <c r="G815" s="20">
        <f t="shared" si="12"/>
        <v>342.96576470000002</v>
      </c>
    </row>
    <row r="816" spans="1:7" x14ac:dyDescent="0.25">
      <c r="A816" s="17">
        <v>6752</v>
      </c>
      <c r="B816" s="1" t="s">
        <v>5</v>
      </c>
      <c r="C816" s="11" t="s">
        <v>846</v>
      </c>
      <c r="D816" s="4">
        <v>7</v>
      </c>
      <c r="E816" s="5">
        <v>20152</v>
      </c>
      <c r="F816" s="10">
        <v>723.1832695999999</v>
      </c>
      <c r="G816" s="20">
        <f t="shared" si="12"/>
        <v>361.59163479999995</v>
      </c>
    </row>
    <row r="817" spans="1:7" x14ac:dyDescent="0.25">
      <c r="A817" s="17">
        <v>6753</v>
      </c>
      <c r="B817" s="1" t="s">
        <v>5</v>
      </c>
      <c r="C817" s="11" t="s">
        <v>847</v>
      </c>
      <c r="D817" s="4">
        <v>7</v>
      </c>
      <c r="E817" s="5">
        <v>20153</v>
      </c>
      <c r="F817" s="10">
        <v>1301.1949726600001</v>
      </c>
      <c r="G817" s="20">
        <f t="shared" si="12"/>
        <v>650.59748633000004</v>
      </c>
    </row>
    <row r="818" spans="1:7" x14ac:dyDescent="0.25">
      <c r="A818" s="17">
        <v>6754</v>
      </c>
      <c r="B818" s="1" t="s">
        <v>5</v>
      </c>
      <c r="C818" s="11" t="s">
        <v>848</v>
      </c>
      <c r="D818" s="4">
        <v>7</v>
      </c>
      <c r="E818" s="5">
        <v>20153</v>
      </c>
      <c r="F818" s="10">
        <v>641.66008945999999</v>
      </c>
      <c r="G818" s="20">
        <f t="shared" si="12"/>
        <v>320.83004473</v>
      </c>
    </row>
    <row r="819" spans="1:7" x14ac:dyDescent="0.25">
      <c r="A819" s="17">
        <v>6755</v>
      </c>
      <c r="B819" s="1" t="s">
        <v>5</v>
      </c>
      <c r="C819" s="11" t="s">
        <v>849</v>
      </c>
      <c r="D819" s="4">
        <v>7</v>
      </c>
      <c r="E819" s="5">
        <v>20153</v>
      </c>
      <c r="F819" s="10">
        <v>1472.18897292</v>
      </c>
      <c r="G819" s="20">
        <f t="shared" si="12"/>
        <v>736.09448645999998</v>
      </c>
    </row>
    <row r="820" spans="1:7" x14ac:dyDescent="0.25">
      <c r="A820" s="17">
        <v>6756</v>
      </c>
      <c r="B820" s="1" t="s">
        <v>5</v>
      </c>
      <c r="C820" s="11" t="s">
        <v>850</v>
      </c>
      <c r="D820" s="4">
        <v>7</v>
      </c>
      <c r="E820" s="5">
        <v>20152</v>
      </c>
      <c r="F820" s="10">
        <v>1857.1934874799999</v>
      </c>
      <c r="G820" s="20">
        <f t="shared" si="12"/>
        <v>928.59674373999997</v>
      </c>
    </row>
    <row r="821" spans="1:7" x14ac:dyDescent="0.25">
      <c r="A821" s="17">
        <v>6757</v>
      </c>
      <c r="B821" s="1" t="s">
        <v>5</v>
      </c>
      <c r="C821" s="11" t="s">
        <v>851</v>
      </c>
      <c r="D821" s="4">
        <v>7</v>
      </c>
      <c r="E821" s="5">
        <v>20153</v>
      </c>
      <c r="F821" s="10">
        <v>103.14808674</v>
      </c>
      <c r="G821" s="20">
        <f t="shared" si="12"/>
        <v>51.574043369999998</v>
      </c>
    </row>
    <row r="822" spans="1:7" x14ac:dyDescent="0.25">
      <c r="A822" s="17">
        <v>6758</v>
      </c>
      <c r="B822" s="1" t="s">
        <v>5</v>
      </c>
      <c r="C822" s="11" t="s">
        <v>852</v>
      </c>
      <c r="D822" s="4">
        <v>7</v>
      </c>
      <c r="E822" s="5">
        <v>20153</v>
      </c>
      <c r="F822" s="10">
        <v>125.87102226</v>
      </c>
      <c r="G822" s="20">
        <f t="shared" si="12"/>
        <v>62.935511130000002</v>
      </c>
    </row>
    <row r="823" spans="1:7" x14ac:dyDescent="0.25">
      <c r="A823" s="17">
        <v>6759</v>
      </c>
      <c r="B823" s="1" t="s">
        <v>5</v>
      </c>
      <c r="C823" s="11" t="s">
        <v>853</v>
      </c>
      <c r="D823" s="4">
        <v>7</v>
      </c>
      <c r="E823" s="5">
        <v>20153</v>
      </c>
      <c r="F823" s="10">
        <v>147.89787211999999</v>
      </c>
      <c r="G823" s="20">
        <f t="shared" si="12"/>
        <v>73.948936059999994</v>
      </c>
    </row>
    <row r="824" spans="1:7" x14ac:dyDescent="0.25">
      <c r="A824" s="17">
        <v>6760</v>
      </c>
      <c r="B824" s="1" t="s">
        <v>5</v>
      </c>
      <c r="C824" s="11" t="s">
        <v>854</v>
      </c>
      <c r="D824" s="4">
        <v>7</v>
      </c>
      <c r="E824" s="5">
        <v>20153</v>
      </c>
      <c r="F824" s="10">
        <v>339.15674816000001</v>
      </c>
      <c r="G824" s="20">
        <f t="shared" si="12"/>
        <v>169.57837408</v>
      </c>
    </row>
    <row r="825" spans="1:7" x14ac:dyDescent="0.25">
      <c r="A825" s="17">
        <v>6761</v>
      </c>
      <c r="B825" s="1" t="s">
        <v>5</v>
      </c>
      <c r="C825" s="11" t="s">
        <v>855</v>
      </c>
      <c r="D825" s="4">
        <v>7</v>
      </c>
      <c r="E825" s="5">
        <v>20153</v>
      </c>
      <c r="F825" s="10">
        <v>760.35689167999999</v>
      </c>
      <c r="G825" s="20">
        <f t="shared" si="12"/>
        <v>380.17844583999999</v>
      </c>
    </row>
    <row r="826" spans="1:7" x14ac:dyDescent="0.25">
      <c r="A826" s="17">
        <v>6762</v>
      </c>
      <c r="B826" s="1" t="s">
        <v>5</v>
      </c>
      <c r="C826" s="11" t="s">
        <v>856</v>
      </c>
      <c r="D826" s="4">
        <v>7</v>
      </c>
      <c r="E826" s="5">
        <v>20152</v>
      </c>
      <c r="F826" s="10">
        <v>697.84786806</v>
      </c>
      <c r="G826" s="20">
        <f t="shared" si="12"/>
        <v>348.92393403</v>
      </c>
    </row>
    <row r="827" spans="1:7" x14ac:dyDescent="0.25">
      <c r="A827" s="17">
        <v>6763</v>
      </c>
      <c r="B827" s="1" t="s">
        <v>5</v>
      </c>
      <c r="C827" s="11" t="s">
        <v>857</v>
      </c>
      <c r="D827" s="4">
        <v>7</v>
      </c>
      <c r="E827" s="5">
        <v>20152</v>
      </c>
      <c r="F827" s="10">
        <v>437.44754052000002</v>
      </c>
      <c r="G827" s="20">
        <f t="shared" si="12"/>
        <v>218.72377026000001</v>
      </c>
    </row>
    <row r="828" spans="1:7" x14ac:dyDescent="0.25">
      <c r="A828" s="17">
        <v>6764</v>
      </c>
      <c r="B828" s="1" t="s">
        <v>5</v>
      </c>
      <c r="C828" s="11" t="s">
        <v>858</v>
      </c>
      <c r="D828" s="4">
        <v>7</v>
      </c>
      <c r="E828" s="5">
        <v>20152</v>
      </c>
      <c r="F828" s="10">
        <v>754.82327504</v>
      </c>
      <c r="G828" s="20">
        <f t="shared" si="12"/>
        <v>377.41163752</v>
      </c>
    </row>
    <row r="829" spans="1:7" x14ac:dyDescent="0.25">
      <c r="A829" s="17">
        <v>6765</v>
      </c>
      <c r="B829" s="1" t="s">
        <v>5</v>
      </c>
      <c r="C829" s="11" t="s">
        <v>859</v>
      </c>
      <c r="D829" s="4">
        <v>7</v>
      </c>
      <c r="E829" s="5">
        <v>20152</v>
      </c>
      <c r="F829" s="10">
        <v>492.19632100000001</v>
      </c>
      <c r="G829" s="20">
        <f t="shared" si="12"/>
        <v>246.09816050000001</v>
      </c>
    </row>
    <row r="830" spans="1:7" x14ac:dyDescent="0.25">
      <c r="A830" s="17">
        <v>6766</v>
      </c>
      <c r="B830" s="1" t="s">
        <v>5</v>
      </c>
      <c r="C830" s="11" t="s">
        <v>860</v>
      </c>
      <c r="D830" s="4">
        <v>7</v>
      </c>
      <c r="E830" s="5">
        <v>20152</v>
      </c>
      <c r="F830" s="10">
        <v>222.49766112</v>
      </c>
      <c r="G830" s="20">
        <f t="shared" si="12"/>
        <v>111.24883056</v>
      </c>
    </row>
    <row r="831" spans="1:7" x14ac:dyDescent="0.25">
      <c r="A831" s="17">
        <v>6767</v>
      </c>
      <c r="B831" s="1" t="s">
        <v>5</v>
      </c>
      <c r="C831" s="11" t="s">
        <v>861</v>
      </c>
      <c r="D831" s="4">
        <v>7</v>
      </c>
      <c r="E831" s="5">
        <v>20152</v>
      </c>
      <c r="F831" s="10">
        <v>349.89016851999997</v>
      </c>
      <c r="G831" s="20">
        <f t="shared" si="12"/>
        <v>174.94508425999999</v>
      </c>
    </row>
    <row r="832" spans="1:7" x14ac:dyDescent="0.25">
      <c r="A832" s="17">
        <v>6768</v>
      </c>
      <c r="B832" s="1" t="s">
        <v>5</v>
      </c>
      <c r="C832" s="11" t="s">
        <v>862</v>
      </c>
      <c r="D832" s="4">
        <v>7</v>
      </c>
      <c r="E832" s="5">
        <v>20152</v>
      </c>
      <c r="F832" s="10">
        <v>540.42020209999998</v>
      </c>
      <c r="G832" s="20">
        <f t="shared" si="12"/>
        <v>270.21010104999999</v>
      </c>
    </row>
    <row r="833" spans="1:7" x14ac:dyDescent="0.25">
      <c r="A833" s="17">
        <v>6769</v>
      </c>
      <c r="B833" s="1" t="s">
        <v>5</v>
      </c>
      <c r="C833" s="11" t="s">
        <v>863</v>
      </c>
      <c r="D833" s="4">
        <v>7</v>
      </c>
      <c r="E833" s="5">
        <v>20152</v>
      </c>
      <c r="F833" s="10">
        <v>640.08705423999993</v>
      </c>
      <c r="G833" s="20">
        <f t="shared" ref="G833:G896" si="13">+F833/2</f>
        <v>320.04352711999996</v>
      </c>
    </row>
    <row r="834" spans="1:7" x14ac:dyDescent="0.25">
      <c r="A834" s="17">
        <v>6770</v>
      </c>
      <c r="B834" s="1" t="s">
        <v>5</v>
      </c>
      <c r="C834" s="11" t="s">
        <v>864</v>
      </c>
      <c r="D834" s="4">
        <v>7</v>
      </c>
      <c r="E834" s="5">
        <v>20152</v>
      </c>
      <c r="F834" s="10">
        <v>340.08300453999999</v>
      </c>
      <c r="G834" s="20">
        <f t="shared" si="13"/>
        <v>170.04150227</v>
      </c>
    </row>
    <row r="835" spans="1:7" x14ac:dyDescent="0.25">
      <c r="A835" s="17">
        <v>6771</v>
      </c>
      <c r="B835" s="1" t="s">
        <v>5</v>
      </c>
      <c r="C835" s="11" t="s">
        <v>865</v>
      </c>
      <c r="D835" s="4">
        <v>7</v>
      </c>
      <c r="E835" s="5">
        <v>20152</v>
      </c>
      <c r="F835" s="10">
        <v>612.21979426000007</v>
      </c>
      <c r="G835" s="20">
        <f t="shared" si="13"/>
        <v>306.10989713000004</v>
      </c>
    </row>
    <row r="836" spans="1:7" x14ac:dyDescent="0.25">
      <c r="A836" s="17">
        <v>6772</v>
      </c>
      <c r="B836" s="1" t="s">
        <v>5</v>
      </c>
      <c r="C836" s="11" t="s">
        <v>866</v>
      </c>
      <c r="D836" s="4">
        <v>7</v>
      </c>
      <c r="E836" s="5">
        <v>20152</v>
      </c>
      <c r="F836" s="10">
        <v>279.84430292000002</v>
      </c>
      <c r="G836" s="20">
        <f t="shared" si="13"/>
        <v>139.92215146000001</v>
      </c>
    </row>
    <row r="837" spans="1:7" x14ac:dyDescent="0.25">
      <c r="A837" s="17">
        <v>6773</v>
      </c>
      <c r="B837" s="1" t="s">
        <v>5</v>
      </c>
      <c r="C837" s="11" t="s">
        <v>867</v>
      </c>
      <c r="D837" s="4">
        <v>7</v>
      </c>
      <c r="E837" s="5">
        <v>20153</v>
      </c>
      <c r="F837" s="10">
        <v>821.63555988000007</v>
      </c>
      <c r="G837" s="20">
        <f t="shared" si="13"/>
        <v>410.81777994000004</v>
      </c>
    </row>
    <row r="838" spans="1:7" x14ac:dyDescent="0.25">
      <c r="A838" s="17">
        <v>6774</v>
      </c>
      <c r="B838" s="1" t="s">
        <v>5</v>
      </c>
      <c r="C838" s="11" t="s">
        <v>868</v>
      </c>
      <c r="D838" s="4">
        <v>7</v>
      </c>
      <c r="E838" s="5">
        <v>20152</v>
      </c>
      <c r="F838" s="10">
        <v>415.49988012</v>
      </c>
      <c r="G838" s="20">
        <f t="shared" si="13"/>
        <v>207.74994006</v>
      </c>
    </row>
    <row r="839" spans="1:7" x14ac:dyDescent="0.25">
      <c r="A839" s="17">
        <v>6775</v>
      </c>
      <c r="B839" s="1" t="s">
        <v>5</v>
      </c>
      <c r="C839" s="11" t="s">
        <v>869</v>
      </c>
      <c r="D839" s="4">
        <v>7</v>
      </c>
      <c r="E839" s="5">
        <v>20152</v>
      </c>
      <c r="F839" s="10">
        <v>358.74473029999996</v>
      </c>
      <c r="G839" s="20">
        <f t="shared" si="13"/>
        <v>179.37236514999998</v>
      </c>
    </row>
    <row r="840" spans="1:7" x14ac:dyDescent="0.25">
      <c r="A840" s="17">
        <v>6776</v>
      </c>
      <c r="B840" s="1" t="s">
        <v>5</v>
      </c>
      <c r="C840" s="11" t="s">
        <v>870</v>
      </c>
      <c r="D840" s="4">
        <v>7</v>
      </c>
      <c r="E840" s="5">
        <v>20152</v>
      </c>
      <c r="F840" s="10">
        <v>314.30976662</v>
      </c>
      <c r="G840" s="20">
        <f t="shared" si="13"/>
        <v>157.15488331</v>
      </c>
    </row>
    <row r="841" spans="1:7" x14ac:dyDescent="0.25">
      <c r="A841" s="17">
        <v>6777</v>
      </c>
      <c r="B841" s="1" t="s">
        <v>5</v>
      </c>
      <c r="C841" s="11" t="s">
        <v>871</v>
      </c>
      <c r="D841" s="4">
        <v>7</v>
      </c>
      <c r="E841" s="5">
        <v>20152</v>
      </c>
      <c r="F841" s="10">
        <v>366.57361433999995</v>
      </c>
      <c r="G841" s="20">
        <f t="shared" si="13"/>
        <v>183.28680716999997</v>
      </c>
    </row>
    <row r="842" spans="1:7" x14ac:dyDescent="0.25">
      <c r="A842" s="17">
        <v>6778</v>
      </c>
      <c r="B842" s="1" t="s">
        <v>5</v>
      </c>
      <c r="C842" s="11" t="s">
        <v>872</v>
      </c>
      <c r="D842" s="4">
        <v>7</v>
      </c>
      <c r="E842" s="5">
        <v>20152</v>
      </c>
      <c r="F842" s="10">
        <v>1103.23635132</v>
      </c>
      <c r="G842" s="20">
        <f t="shared" si="13"/>
        <v>551.61817566000002</v>
      </c>
    </row>
    <row r="843" spans="1:7" x14ac:dyDescent="0.25">
      <c r="A843" s="17">
        <v>6779</v>
      </c>
      <c r="B843" s="1" t="s">
        <v>5</v>
      </c>
      <c r="C843" s="11" t="s">
        <v>873</v>
      </c>
      <c r="D843" s="4">
        <v>7</v>
      </c>
      <c r="E843" s="5">
        <v>20152</v>
      </c>
      <c r="F843" s="10">
        <v>172.20085172</v>
      </c>
      <c r="G843" s="20">
        <f t="shared" si="13"/>
        <v>86.100425860000001</v>
      </c>
    </row>
    <row r="844" spans="1:7" x14ac:dyDescent="0.25">
      <c r="A844" s="17">
        <v>6780</v>
      </c>
      <c r="B844" s="1" t="s">
        <v>5</v>
      </c>
      <c r="C844" s="11" t="s">
        <v>874</v>
      </c>
      <c r="D844" s="4">
        <v>7</v>
      </c>
      <c r="E844" s="5">
        <v>20153</v>
      </c>
      <c r="F844" s="10">
        <v>4032.3887083599998</v>
      </c>
      <c r="G844" s="20">
        <f t="shared" si="13"/>
        <v>2016.1943541799999</v>
      </c>
    </row>
    <row r="845" spans="1:7" x14ac:dyDescent="0.25">
      <c r="A845" s="17">
        <v>6782</v>
      </c>
      <c r="B845" s="1" t="s">
        <v>5</v>
      </c>
      <c r="C845" s="11" t="s">
        <v>875</v>
      </c>
      <c r="D845" s="4">
        <v>7</v>
      </c>
      <c r="E845" s="5">
        <v>20153</v>
      </c>
      <c r="F845" s="10">
        <v>1190.1037249400001</v>
      </c>
      <c r="G845" s="20">
        <f t="shared" si="13"/>
        <v>595.05186247000006</v>
      </c>
    </row>
    <row r="846" spans="1:7" x14ac:dyDescent="0.25">
      <c r="A846" s="17">
        <v>6783</v>
      </c>
      <c r="B846" s="1" t="s">
        <v>5</v>
      </c>
      <c r="C846" s="11" t="s">
        <v>876</v>
      </c>
      <c r="D846" s="4">
        <v>7</v>
      </c>
      <c r="E846" s="5">
        <v>20153</v>
      </c>
      <c r="F846" s="10">
        <v>2111.34490254</v>
      </c>
      <c r="G846" s="20">
        <f t="shared" si="13"/>
        <v>1055.67245127</v>
      </c>
    </row>
    <row r="847" spans="1:7" x14ac:dyDescent="0.25">
      <c r="A847" s="17">
        <v>6784</v>
      </c>
      <c r="B847" s="1" t="s">
        <v>5</v>
      </c>
      <c r="C847" s="11" t="s">
        <v>877</v>
      </c>
      <c r="D847" s="4">
        <v>7</v>
      </c>
      <c r="E847" s="5">
        <v>20153</v>
      </c>
      <c r="F847" s="10">
        <v>1756.0226632400002</v>
      </c>
      <c r="G847" s="20">
        <f t="shared" si="13"/>
        <v>878.01133162000008</v>
      </c>
    </row>
    <row r="848" spans="1:7" x14ac:dyDescent="0.25">
      <c r="A848" s="17">
        <v>6785</v>
      </c>
      <c r="B848" s="1" t="s">
        <v>5</v>
      </c>
      <c r="C848" s="11" t="s">
        <v>878</v>
      </c>
      <c r="D848" s="4">
        <v>7</v>
      </c>
      <c r="E848" s="5">
        <v>20152</v>
      </c>
      <c r="F848" s="10">
        <v>17099.53781958</v>
      </c>
      <c r="G848" s="20">
        <f t="shared" si="13"/>
        <v>8549.7689097900002</v>
      </c>
    </row>
    <row r="849" spans="1:7" x14ac:dyDescent="0.25">
      <c r="A849" s="17">
        <v>6786</v>
      </c>
      <c r="B849" s="1" t="s">
        <v>6</v>
      </c>
      <c r="C849" s="11" t="s">
        <v>879</v>
      </c>
      <c r="D849" s="4">
        <v>7</v>
      </c>
      <c r="E849" s="5">
        <v>20153</v>
      </c>
      <c r="F849" s="10">
        <v>682.35182194000004</v>
      </c>
      <c r="G849" s="20">
        <f t="shared" si="13"/>
        <v>341.17591097000002</v>
      </c>
    </row>
    <row r="850" spans="1:7" x14ac:dyDescent="0.25">
      <c r="A850" s="17">
        <v>6787</v>
      </c>
      <c r="B850" s="1" t="s">
        <v>5</v>
      </c>
      <c r="C850" s="11" t="s">
        <v>880</v>
      </c>
      <c r="D850" s="4">
        <v>7</v>
      </c>
      <c r="E850" s="5">
        <v>20153</v>
      </c>
      <c r="F850" s="10">
        <v>184.5668833</v>
      </c>
      <c r="G850" s="20">
        <f t="shared" si="13"/>
        <v>92.28344165</v>
      </c>
    </row>
    <row r="851" spans="1:7" x14ac:dyDescent="0.25">
      <c r="A851" s="17">
        <v>6788</v>
      </c>
      <c r="B851" s="1" t="s">
        <v>5</v>
      </c>
      <c r="C851" s="11" t="s">
        <v>881</v>
      </c>
      <c r="D851" s="4">
        <v>7</v>
      </c>
      <c r="E851" s="5">
        <v>20152</v>
      </c>
      <c r="F851" s="10">
        <v>5915.0398509399993</v>
      </c>
      <c r="G851" s="20">
        <f t="shared" si="13"/>
        <v>2957.5199254699996</v>
      </c>
    </row>
    <row r="852" spans="1:7" x14ac:dyDescent="0.25">
      <c r="A852" s="17">
        <v>6789</v>
      </c>
      <c r="B852" s="1" t="s">
        <v>5</v>
      </c>
      <c r="C852" s="11" t="s">
        <v>882</v>
      </c>
      <c r="D852" s="4">
        <v>7</v>
      </c>
      <c r="E852" s="5">
        <v>20152</v>
      </c>
      <c r="F852" s="10">
        <v>3474.6240024800004</v>
      </c>
      <c r="G852" s="20">
        <f t="shared" si="13"/>
        <v>1737.3120012400002</v>
      </c>
    </row>
    <row r="853" spans="1:7" x14ac:dyDescent="0.25">
      <c r="A853" s="17">
        <v>6790</v>
      </c>
      <c r="B853" s="1" t="s">
        <v>5</v>
      </c>
      <c r="C853" s="11" t="s">
        <v>883</v>
      </c>
      <c r="D853" s="4">
        <v>7</v>
      </c>
      <c r="E853" s="5">
        <v>20153</v>
      </c>
      <c r="F853" s="10">
        <v>307.84962652000002</v>
      </c>
      <c r="G853" s="20">
        <f t="shared" si="13"/>
        <v>153.92481326000001</v>
      </c>
    </row>
    <row r="854" spans="1:7" x14ac:dyDescent="0.25">
      <c r="A854" s="17">
        <v>6791</v>
      </c>
      <c r="B854" s="1" t="s">
        <v>6</v>
      </c>
      <c r="C854" s="11" t="s">
        <v>873</v>
      </c>
      <c r="D854" s="4">
        <v>7</v>
      </c>
      <c r="E854" s="5">
        <v>20152</v>
      </c>
      <c r="F854" s="10">
        <v>522.52937198000006</v>
      </c>
      <c r="G854" s="20">
        <f t="shared" si="13"/>
        <v>261.26468599000003</v>
      </c>
    </row>
    <row r="855" spans="1:7" x14ac:dyDescent="0.25">
      <c r="A855" s="17">
        <v>6792</v>
      </c>
      <c r="B855" s="1" t="s">
        <v>5</v>
      </c>
      <c r="C855" s="11" t="s">
        <v>884</v>
      </c>
      <c r="D855" s="4">
        <v>7</v>
      </c>
      <c r="E855" s="5">
        <v>20152</v>
      </c>
      <c r="F855" s="10">
        <v>321.85732712000004</v>
      </c>
      <c r="G855" s="20">
        <f t="shared" si="13"/>
        <v>160.92866356000002</v>
      </c>
    </row>
    <row r="856" spans="1:7" x14ac:dyDescent="0.25">
      <c r="A856" s="17">
        <v>6793</v>
      </c>
      <c r="B856" s="1" t="s">
        <v>5</v>
      </c>
      <c r="C856" s="11" t="s">
        <v>885</v>
      </c>
      <c r="D856" s="4">
        <v>7</v>
      </c>
      <c r="E856" s="5">
        <v>20152</v>
      </c>
      <c r="F856" s="10">
        <v>180.02504266</v>
      </c>
      <c r="G856" s="20">
        <f t="shared" si="13"/>
        <v>90.012521329999998</v>
      </c>
    </row>
    <row r="857" spans="1:7" x14ac:dyDescent="0.25">
      <c r="A857" s="17">
        <v>6794</v>
      </c>
      <c r="B857" s="1" t="s">
        <v>5</v>
      </c>
      <c r="C857" s="11" t="s">
        <v>886</v>
      </c>
      <c r="D857" s="4">
        <v>7</v>
      </c>
      <c r="E857" s="5">
        <v>20152</v>
      </c>
      <c r="F857" s="10">
        <v>308.56555784</v>
      </c>
      <c r="G857" s="20">
        <f t="shared" si="13"/>
        <v>154.28277892</v>
      </c>
    </row>
    <row r="858" spans="1:7" x14ac:dyDescent="0.25">
      <c r="A858" s="17">
        <v>6795</v>
      </c>
      <c r="B858" s="1" t="s">
        <v>5</v>
      </c>
      <c r="C858" s="11" t="s">
        <v>887</v>
      </c>
      <c r="D858" s="4">
        <v>7</v>
      </c>
      <c r="E858" s="5">
        <v>20152</v>
      </c>
      <c r="F858" s="10">
        <v>300.86317644000002</v>
      </c>
      <c r="G858" s="20">
        <f t="shared" si="13"/>
        <v>150.43158822000001</v>
      </c>
    </row>
    <row r="859" spans="1:7" x14ac:dyDescent="0.25">
      <c r="A859" s="17">
        <v>6796</v>
      </c>
      <c r="B859" s="1" t="s">
        <v>5</v>
      </c>
      <c r="C859" s="11" t="s">
        <v>888</v>
      </c>
      <c r="D859" s="4">
        <v>7</v>
      </c>
      <c r="E859" s="5">
        <v>20152</v>
      </c>
      <c r="F859" s="10">
        <v>273.39152796000002</v>
      </c>
      <c r="G859" s="20">
        <f t="shared" si="13"/>
        <v>136.69576398000001</v>
      </c>
    </row>
    <row r="860" spans="1:7" x14ac:dyDescent="0.25">
      <c r="A860" s="17">
        <v>6797</v>
      </c>
      <c r="B860" s="1" t="s">
        <v>5</v>
      </c>
      <c r="C860" s="11" t="s">
        <v>889</v>
      </c>
      <c r="D860" s="4">
        <v>7</v>
      </c>
      <c r="E860" s="5">
        <v>20152</v>
      </c>
      <c r="F860" s="10">
        <v>415.25549022000001</v>
      </c>
      <c r="G860" s="20">
        <f t="shared" si="13"/>
        <v>207.62774511000001</v>
      </c>
    </row>
    <row r="861" spans="1:7" x14ac:dyDescent="0.25">
      <c r="A861" s="17">
        <v>6798</v>
      </c>
      <c r="B861" s="1" t="s">
        <v>5</v>
      </c>
      <c r="C861" s="11" t="s">
        <v>890</v>
      </c>
      <c r="D861" s="4">
        <v>7</v>
      </c>
      <c r="E861" s="5">
        <v>20152</v>
      </c>
      <c r="F861" s="10">
        <v>416.99166505999995</v>
      </c>
      <c r="G861" s="20">
        <f t="shared" si="13"/>
        <v>208.49583252999997</v>
      </c>
    </row>
    <row r="862" spans="1:7" x14ac:dyDescent="0.25">
      <c r="A862" s="17">
        <v>6799</v>
      </c>
      <c r="B862" s="1" t="s">
        <v>5</v>
      </c>
      <c r="C862" s="11" t="s">
        <v>891</v>
      </c>
      <c r="D862" s="4">
        <v>7</v>
      </c>
      <c r="E862" s="5">
        <v>20152</v>
      </c>
      <c r="F862" s="10">
        <v>339.27890808000001</v>
      </c>
      <c r="G862" s="20">
        <f t="shared" si="13"/>
        <v>169.63945404</v>
      </c>
    </row>
    <row r="863" spans="1:7" x14ac:dyDescent="0.25">
      <c r="A863" s="17">
        <v>6800</v>
      </c>
      <c r="B863" s="1" t="s">
        <v>5</v>
      </c>
      <c r="C863" s="11" t="s">
        <v>892</v>
      </c>
      <c r="D863" s="4">
        <v>7</v>
      </c>
      <c r="E863" s="5">
        <v>20152</v>
      </c>
      <c r="F863" s="10">
        <v>405.40172491999999</v>
      </c>
      <c r="G863" s="20">
        <f t="shared" si="13"/>
        <v>202.70086246</v>
      </c>
    </row>
    <row r="864" spans="1:7" x14ac:dyDescent="0.25">
      <c r="A864" s="17">
        <v>6801</v>
      </c>
      <c r="B864" s="1" t="s">
        <v>5</v>
      </c>
      <c r="C864" s="11" t="s">
        <v>893</v>
      </c>
      <c r="D864" s="4">
        <v>6</v>
      </c>
      <c r="E864" s="5">
        <v>20147</v>
      </c>
      <c r="F864" s="10">
        <v>232.70642165999999</v>
      </c>
      <c r="G864" s="20">
        <f t="shared" si="13"/>
        <v>116.35321082999999</v>
      </c>
    </row>
    <row r="865" spans="1:7" x14ac:dyDescent="0.25">
      <c r="A865" s="17">
        <v>6802</v>
      </c>
      <c r="B865" s="1" t="s">
        <v>5</v>
      </c>
      <c r="C865" s="11" t="s">
        <v>894</v>
      </c>
      <c r="D865" s="4">
        <v>6</v>
      </c>
      <c r="E865" s="5">
        <v>20147</v>
      </c>
      <c r="F865" s="10">
        <v>703.99210003999997</v>
      </c>
      <c r="G865" s="20">
        <f t="shared" si="13"/>
        <v>351.99605001999998</v>
      </c>
    </row>
    <row r="866" spans="1:7" x14ac:dyDescent="0.25">
      <c r="A866" s="17">
        <v>6803</v>
      </c>
      <c r="B866" s="1" t="s">
        <v>5</v>
      </c>
      <c r="C866" s="11" t="s">
        <v>895</v>
      </c>
      <c r="D866" s="4">
        <v>6</v>
      </c>
      <c r="E866" s="5">
        <v>20147</v>
      </c>
      <c r="F866" s="10">
        <v>1428.3116340400002</v>
      </c>
      <c r="G866" s="20">
        <f t="shared" si="13"/>
        <v>714.15581702000009</v>
      </c>
    </row>
    <row r="867" spans="1:7" x14ac:dyDescent="0.25">
      <c r="A867" s="17">
        <v>6804</v>
      </c>
      <c r="B867" s="1" t="s">
        <v>5</v>
      </c>
      <c r="C867" s="11" t="s">
        <v>896</v>
      </c>
      <c r="D867" s="4">
        <v>6</v>
      </c>
      <c r="E867" s="5">
        <v>20147</v>
      </c>
      <c r="F867" s="10">
        <v>1424.6274632600002</v>
      </c>
      <c r="G867" s="20">
        <f t="shared" si="13"/>
        <v>712.31373163000012</v>
      </c>
    </row>
    <row r="868" spans="1:7" x14ac:dyDescent="0.25">
      <c r="A868" s="17">
        <v>6805</v>
      </c>
      <c r="B868" s="1" t="s">
        <v>5</v>
      </c>
      <c r="C868" s="11" t="s">
        <v>897</v>
      </c>
      <c r="D868" s="4">
        <v>6</v>
      </c>
      <c r="E868" s="5">
        <v>20147</v>
      </c>
      <c r="F868" s="10">
        <v>495.56982905999996</v>
      </c>
      <c r="G868" s="20">
        <f t="shared" si="13"/>
        <v>247.78491452999998</v>
      </c>
    </row>
    <row r="869" spans="1:7" x14ac:dyDescent="0.25">
      <c r="A869" s="17">
        <v>6806</v>
      </c>
      <c r="B869" s="1" t="s">
        <v>5</v>
      </c>
      <c r="C869" s="11" t="s">
        <v>898</v>
      </c>
      <c r="D869" s="4">
        <v>7</v>
      </c>
      <c r="E869" s="5">
        <v>20152</v>
      </c>
      <c r="F869" s="10">
        <v>296.97904546000001</v>
      </c>
      <c r="G869" s="20">
        <f t="shared" si="13"/>
        <v>148.48952273</v>
      </c>
    </row>
    <row r="870" spans="1:7" x14ac:dyDescent="0.25">
      <c r="A870" s="17">
        <v>6807</v>
      </c>
      <c r="B870" s="1" t="s">
        <v>5</v>
      </c>
      <c r="C870" s="11" t="s">
        <v>899</v>
      </c>
      <c r="D870" s="4">
        <v>7</v>
      </c>
      <c r="E870" s="5">
        <v>20152</v>
      </c>
      <c r="F870" s="10">
        <v>776.45300654000005</v>
      </c>
      <c r="G870" s="20">
        <f t="shared" si="13"/>
        <v>388.22650327000002</v>
      </c>
    </row>
    <row r="871" spans="1:7" x14ac:dyDescent="0.25">
      <c r="A871" s="17">
        <v>6808</v>
      </c>
      <c r="B871" s="1" t="s">
        <v>5</v>
      </c>
      <c r="C871" s="11" t="s">
        <v>900</v>
      </c>
      <c r="D871" s="4">
        <v>7</v>
      </c>
      <c r="E871" s="5">
        <v>20152</v>
      </c>
      <c r="F871" s="10">
        <v>514.35295980000001</v>
      </c>
      <c r="G871" s="20">
        <f t="shared" si="13"/>
        <v>257.1764799</v>
      </c>
    </row>
    <row r="872" spans="1:7" x14ac:dyDescent="0.25">
      <c r="A872" s="17">
        <v>6809</v>
      </c>
      <c r="B872" s="1" t="s">
        <v>5</v>
      </c>
      <c r="C872" s="11" t="s">
        <v>901</v>
      </c>
      <c r="D872" s="4">
        <v>6</v>
      </c>
      <c r="E872" s="5">
        <v>20146</v>
      </c>
      <c r="F872" s="10">
        <v>300.90499086</v>
      </c>
      <c r="G872" s="20">
        <f t="shared" si="13"/>
        <v>150.45249543</v>
      </c>
    </row>
    <row r="873" spans="1:7" x14ac:dyDescent="0.25">
      <c r="A873" s="17">
        <v>6810</v>
      </c>
      <c r="B873" s="1" t="s">
        <v>5</v>
      </c>
      <c r="C873" s="11" t="s">
        <v>902</v>
      </c>
      <c r="D873" s="4">
        <v>6</v>
      </c>
      <c r="E873" s="5">
        <v>20146</v>
      </c>
      <c r="F873" s="10">
        <v>282.06047147999999</v>
      </c>
      <c r="G873" s="20">
        <f t="shared" si="13"/>
        <v>141.03023573999999</v>
      </c>
    </row>
    <row r="874" spans="1:7" x14ac:dyDescent="0.25">
      <c r="A874" s="17">
        <v>6811</v>
      </c>
      <c r="B874" s="1" t="s">
        <v>5</v>
      </c>
      <c r="C874" s="11" t="s">
        <v>903</v>
      </c>
      <c r="D874" s="4">
        <v>7</v>
      </c>
      <c r="E874" s="5">
        <v>20152</v>
      </c>
      <c r="F874" s="10">
        <v>181.85798715999999</v>
      </c>
      <c r="G874" s="20">
        <f t="shared" si="13"/>
        <v>90.928993579999997</v>
      </c>
    </row>
    <row r="875" spans="1:7" x14ac:dyDescent="0.25">
      <c r="A875" s="17">
        <v>6812</v>
      </c>
      <c r="B875" s="1" t="s">
        <v>5</v>
      </c>
      <c r="C875" s="11" t="s">
        <v>904</v>
      </c>
      <c r="D875" s="4">
        <v>6</v>
      </c>
      <c r="E875" s="5">
        <v>20152</v>
      </c>
      <c r="F875" s="10">
        <v>1235.0095263800001</v>
      </c>
      <c r="G875" s="20">
        <f t="shared" si="13"/>
        <v>617.50476319000006</v>
      </c>
    </row>
    <row r="876" spans="1:7" x14ac:dyDescent="0.25">
      <c r="A876" s="17">
        <v>6813</v>
      </c>
      <c r="B876" s="1" t="s">
        <v>5</v>
      </c>
      <c r="C876" s="11" t="s">
        <v>905</v>
      </c>
      <c r="D876" s="4">
        <v>6</v>
      </c>
      <c r="E876" s="5">
        <v>20146</v>
      </c>
      <c r="F876" s="10">
        <v>943.83823245999997</v>
      </c>
      <c r="G876" s="20">
        <f t="shared" si="13"/>
        <v>471.91911622999999</v>
      </c>
    </row>
    <row r="877" spans="1:7" x14ac:dyDescent="0.25">
      <c r="A877" s="17">
        <v>6814</v>
      </c>
      <c r="B877" s="1" t="s">
        <v>5</v>
      </c>
      <c r="C877" s="11" t="s">
        <v>906</v>
      </c>
      <c r="D877" s="4">
        <v>6</v>
      </c>
      <c r="E877" s="5">
        <v>20146</v>
      </c>
      <c r="F877" s="10">
        <v>520.57695383999999</v>
      </c>
      <c r="G877" s="20">
        <f t="shared" si="13"/>
        <v>260.28847691999999</v>
      </c>
    </row>
    <row r="878" spans="1:7" x14ac:dyDescent="0.25">
      <c r="A878" s="17">
        <v>6815</v>
      </c>
      <c r="B878" s="1" t="s">
        <v>5</v>
      </c>
      <c r="C878" s="11" t="s">
        <v>907</v>
      </c>
      <c r="D878" s="4">
        <v>6</v>
      </c>
      <c r="E878" s="5">
        <v>20146</v>
      </c>
      <c r="F878" s="10">
        <v>260.41219976000002</v>
      </c>
      <c r="G878" s="20">
        <f t="shared" si="13"/>
        <v>130.20609988000001</v>
      </c>
    </row>
    <row r="879" spans="1:7" x14ac:dyDescent="0.25">
      <c r="A879" s="17">
        <v>6816</v>
      </c>
      <c r="B879" s="1" t="s">
        <v>5</v>
      </c>
      <c r="C879" s="11" t="s">
        <v>908</v>
      </c>
      <c r="D879" s="4">
        <v>6</v>
      </c>
      <c r="E879" s="5">
        <v>20146</v>
      </c>
      <c r="F879" s="10">
        <v>313.16257705999999</v>
      </c>
      <c r="G879" s="20">
        <f t="shared" si="13"/>
        <v>156.58128852999999</v>
      </c>
    </row>
    <row r="880" spans="1:7" x14ac:dyDescent="0.25">
      <c r="A880" s="17">
        <v>6817</v>
      </c>
      <c r="B880" s="1" t="s">
        <v>5</v>
      </c>
      <c r="C880" s="11" t="s">
        <v>909</v>
      </c>
      <c r="D880" s="4">
        <v>6</v>
      </c>
      <c r="E880" s="5">
        <v>20146</v>
      </c>
      <c r="F880" s="10">
        <v>313.85277131999999</v>
      </c>
      <c r="G880" s="20">
        <f t="shared" si="13"/>
        <v>156.92638565999999</v>
      </c>
    </row>
    <row r="881" spans="1:7" x14ac:dyDescent="0.25">
      <c r="A881" s="17">
        <v>6818</v>
      </c>
      <c r="B881" s="1" t="s">
        <v>5</v>
      </c>
      <c r="C881" s="11" t="s">
        <v>910</v>
      </c>
      <c r="D881" s="4">
        <v>6</v>
      </c>
      <c r="E881" s="5">
        <v>20146</v>
      </c>
      <c r="F881" s="10">
        <v>1160.8668771</v>
      </c>
      <c r="G881" s="20">
        <f t="shared" si="13"/>
        <v>580.43343855000001</v>
      </c>
    </row>
    <row r="882" spans="1:7" x14ac:dyDescent="0.25">
      <c r="A882" s="17">
        <v>6819</v>
      </c>
      <c r="B882" s="1" t="s">
        <v>5</v>
      </c>
      <c r="C882" s="11" t="s">
        <v>911</v>
      </c>
      <c r="D882" s="4">
        <v>6</v>
      </c>
      <c r="E882" s="5">
        <v>20146</v>
      </c>
      <c r="F882" s="10">
        <v>374.11099777999999</v>
      </c>
      <c r="G882" s="20">
        <f t="shared" si="13"/>
        <v>187.05549889</v>
      </c>
    </row>
    <row r="883" spans="1:7" x14ac:dyDescent="0.25">
      <c r="A883" s="17">
        <v>6820</v>
      </c>
      <c r="B883" s="1" t="s">
        <v>5</v>
      </c>
      <c r="C883" s="11" t="s">
        <v>912</v>
      </c>
      <c r="D883" s="4">
        <v>6</v>
      </c>
      <c r="E883" s="5">
        <v>20146</v>
      </c>
      <c r="F883" s="10">
        <v>604.45560638000006</v>
      </c>
      <c r="G883" s="20">
        <f t="shared" si="13"/>
        <v>302.22780319000003</v>
      </c>
    </row>
    <row r="884" spans="1:7" x14ac:dyDescent="0.25">
      <c r="A884" s="17">
        <v>6821</v>
      </c>
      <c r="B884" s="1" t="s">
        <v>5</v>
      </c>
      <c r="C884" s="11" t="s">
        <v>913</v>
      </c>
      <c r="D884" s="4">
        <v>6</v>
      </c>
      <c r="E884" s="5">
        <v>20146</v>
      </c>
      <c r="F884" s="10">
        <v>847.06283728000005</v>
      </c>
      <c r="G884" s="20">
        <f t="shared" si="13"/>
        <v>423.53141864000003</v>
      </c>
    </row>
    <row r="885" spans="1:7" x14ac:dyDescent="0.25">
      <c r="A885" s="17">
        <v>6822</v>
      </c>
      <c r="B885" s="1" t="s">
        <v>5</v>
      </c>
      <c r="C885" s="11" t="s">
        <v>914</v>
      </c>
      <c r="D885" s="4">
        <v>6</v>
      </c>
      <c r="E885" s="5">
        <v>20146</v>
      </c>
      <c r="F885" s="10">
        <v>586.98211326000001</v>
      </c>
      <c r="G885" s="20">
        <f t="shared" si="13"/>
        <v>293.49105663</v>
      </c>
    </row>
    <row r="886" spans="1:7" x14ac:dyDescent="0.25">
      <c r="A886" s="17">
        <v>6823</v>
      </c>
      <c r="B886" s="1" t="s">
        <v>5</v>
      </c>
      <c r="C886" s="11" t="s">
        <v>915</v>
      </c>
      <c r="D886" s="4">
        <v>6</v>
      </c>
      <c r="E886" s="5">
        <v>20146</v>
      </c>
      <c r="F886" s="10">
        <v>275.36789687999999</v>
      </c>
      <c r="G886" s="20">
        <f t="shared" si="13"/>
        <v>137.68394843999999</v>
      </c>
    </row>
    <row r="887" spans="1:7" x14ac:dyDescent="0.25">
      <c r="A887" s="17">
        <v>6824</v>
      </c>
      <c r="B887" s="1" t="s">
        <v>5</v>
      </c>
      <c r="C887" s="11" t="s">
        <v>916</v>
      </c>
      <c r="D887" s="4">
        <v>6</v>
      </c>
      <c r="E887" s="5">
        <v>20146</v>
      </c>
      <c r="F887" s="10">
        <v>300.75620548000001</v>
      </c>
      <c r="G887" s="20">
        <f t="shared" si="13"/>
        <v>150.37810274</v>
      </c>
    </row>
    <row r="888" spans="1:7" x14ac:dyDescent="0.25">
      <c r="A888" s="17">
        <v>6825</v>
      </c>
      <c r="B888" s="1" t="s">
        <v>5</v>
      </c>
      <c r="C888" s="11" t="s">
        <v>917</v>
      </c>
      <c r="D888" s="4">
        <v>7</v>
      </c>
      <c r="E888" s="5">
        <v>20152</v>
      </c>
      <c r="F888" s="10">
        <v>3667.5864790000005</v>
      </c>
      <c r="G888" s="20">
        <f t="shared" si="13"/>
        <v>1833.7932395000003</v>
      </c>
    </row>
    <row r="889" spans="1:7" x14ac:dyDescent="0.25">
      <c r="A889" s="17">
        <v>6826</v>
      </c>
      <c r="B889" s="1" t="s">
        <v>5</v>
      </c>
      <c r="C889" s="11" t="s">
        <v>918</v>
      </c>
      <c r="D889" s="4">
        <v>7</v>
      </c>
      <c r="E889" s="5">
        <v>20152</v>
      </c>
      <c r="F889" s="10">
        <v>931.15446307999991</v>
      </c>
      <c r="G889" s="20">
        <f t="shared" si="13"/>
        <v>465.57723153999996</v>
      </c>
    </row>
    <row r="890" spans="1:7" x14ac:dyDescent="0.25">
      <c r="A890" s="17">
        <v>6827</v>
      </c>
      <c r="B890" s="1" t="s">
        <v>5</v>
      </c>
      <c r="C890" s="11" t="s">
        <v>919</v>
      </c>
      <c r="D890" s="4">
        <v>7</v>
      </c>
      <c r="E890" s="5">
        <v>20152</v>
      </c>
      <c r="F890" s="10">
        <v>690.48179493999999</v>
      </c>
      <c r="G890" s="20">
        <f t="shared" si="13"/>
        <v>345.24089746999999</v>
      </c>
    </row>
    <row r="891" spans="1:7" x14ac:dyDescent="0.25">
      <c r="A891" s="17">
        <v>6828</v>
      </c>
      <c r="B891" s="1" t="s">
        <v>5</v>
      </c>
      <c r="C891" s="11" t="s">
        <v>920</v>
      </c>
      <c r="D891" s="4">
        <v>7</v>
      </c>
      <c r="E891" s="5">
        <v>20152</v>
      </c>
      <c r="F891" s="10">
        <v>2410.1485186600003</v>
      </c>
      <c r="G891" s="20">
        <f t="shared" si="13"/>
        <v>1205.0742593300001</v>
      </c>
    </row>
    <row r="892" spans="1:7" x14ac:dyDescent="0.25">
      <c r="A892" s="17">
        <v>6829</v>
      </c>
      <c r="B892" s="1" t="s">
        <v>5</v>
      </c>
      <c r="C892" s="11" t="s">
        <v>921</v>
      </c>
      <c r="D892" s="4">
        <v>7</v>
      </c>
      <c r="E892" s="5">
        <v>20152</v>
      </c>
      <c r="F892" s="10">
        <v>857.38430798000002</v>
      </c>
      <c r="G892" s="20">
        <f t="shared" si="13"/>
        <v>428.69215399000001</v>
      </c>
    </row>
    <row r="893" spans="1:7" x14ac:dyDescent="0.25">
      <c r="A893" s="17">
        <v>6830</v>
      </c>
      <c r="B893" s="1" t="s">
        <v>5</v>
      </c>
      <c r="C893" s="11" t="s">
        <v>922</v>
      </c>
      <c r="D893" s="1">
        <v>7</v>
      </c>
      <c r="E893" s="3">
        <v>20152</v>
      </c>
      <c r="F893" s="10">
        <v>607.70596762000002</v>
      </c>
      <c r="G893" s="20">
        <f t="shared" si="13"/>
        <v>303.85298381000001</v>
      </c>
    </row>
    <row r="894" spans="1:7" x14ac:dyDescent="0.25">
      <c r="A894" s="17">
        <v>6831</v>
      </c>
      <c r="B894" s="1" t="s">
        <v>5</v>
      </c>
      <c r="C894" s="11" t="s">
        <v>923</v>
      </c>
      <c r="D894" s="4">
        <v>7</v>
      </c>
      <c r="E894" s="5">
        <v>20152</v>
      </c>
      <c r="F894" s="10">
        <v>1067.9184583799999</v>
      </c>
      <c r="G894" s="20">
        <f t="shared" si="13"/>
        <v>533.95922918999997</v>
      </c>
    </row>
    <row r="895" spans="1:7" x14ac:dyDescent="0.25">
      <c r="A895" s="17">
        <v>6832</v>
      </c>
      <c r="B895" s="1" t="s">
        <v>5</v>
      </c>
      <c r="C895" s="11" t="s">
        <v>924</v>
      </c>
      <c r="D895" s="4">
        <v>7</v>
      </c>
      <c r="E895" s="5">
        <v>20153</v>
      </c>
      <c r="F895" s="10">
        <v>2581.8300940600002</v>
      </c>
      <c r="G895" s="20">
        <f t="shared" si="13"/>
        <v>1290.9150470300001</v>
      </c>
    </row>
    <row r="896" spans="1:7" x14ac:dyDescent="0.25">
      <c r="A896" s="17">
        <v>6833</v>
      </c>
      <c r="B896" s="1" t="s">
        <v>5</v>
      </c>
      <c r="C896" s="11" t="s">
        <v>925</v>
      </c>
      <c r="D896" s="4">
        <v>7</v>
      </c>
      <c r="E896" s="5">
        <v>20153</v>
      </c>
      <c r="F896" s="10">
        <v>935.47907737999992</v>
      </c>
      <c r="G896" s="20">
        <f t="shared" si="13"/>
        <v>467.73953868999996</v>
      </c>
    </row>
    <row r="897" spans="1:7" x14ac:dyDescent="0.25">
      <c r="A897" s="17">
        <v>6834</v>
      </c>
      <c r="B897" s="1" t="s">
        <v>5</v>
      </c>
      <c r="C897" s="11" t="s">
        <v>926</v>
      </c>
      <c r="D897" s="4">
        <v>6</v>
      </c>
      <c r="E897" s="5">
        <v>20146</v>
      </c>
      <c r="F897" s="10">
        <v>442.80344872000001</v>
      </c>
      <c r="G897" s="20">
        <f t="shared" ref="G897:G960" si="14">+F897/2</f>
        <v>221.40172436</v>
      </c>
    </row>
    <row r="898" spans="1:7" x14ac:dyDescent="0.25">
      <c r="A898" s="17">
        <v>6835</v>
      </c>
      <c r="B898" s="1" t="s">
        <v>5</v>
      </c>
      <c r="C898" s="11" t="s">
        <v>927</v>
      </c>
      <c r="D898" s="4">
        <v>7</v>
      </c>
      <c r="E898" s="5">
        <v>20153</v>
      </c>
      <c r="F898" s="10">
        <v>1743.79559322</v>
      </c>
      <c r="G898" s="20">
        <f t="shared" si="14"/>
        <v>871.89779661</v>
      </c>
    </row>
    <row r="899" spans="1:7" x14ac:dyDescent="0.25">
      <c r="A899" s="17">
        <v>6836</v>
      </c>
      <c r="B899" s="1" t="s">
        <v>5</v>
      </c>
      <c r="C899" s="11" t="s">
        <v>928</v>
      </c>
      <c r="D899" s="4">
        <v>7</v>
      </c>
      <c r="E899" s="5">
        <v>20153</v>
      </c>
      <c r="F899" s="10">
        <v>304.79636352</v>
      </c>
      <c r="G899" s="20">
        <f t="shared" si="14"/>
        <v>152.39818176</v>
      </c>
    </row>
    <row r="900" spans="1:7" x14ac:dyDescent="0.25">
      <c r="A900" s="17">
        <v>6837</v>
      </c>
      <c r="B900" s="1" t="s">
        <v>5</v>
      </c>
      <c r="C900" s="11" t="s">
        <v>929</v>
      </c>
      <c r="D900" s="4">
        <v>7</v>
      </c>
      <c r="E900" s="5">
        <v>20153</v>
      </c>
      <c r="F900" s="10">
        <v>610.18075399999998</v>
      </c>
      <c r="G900" s="20">
        <f t="shared" si="14"/>
        <v>305.09037699999999</v>
      </c>
    </row>
    <row r="901" spans="1:7" x14ac:dyDescent="0.25">
      <c r="A901" s="17">
        <v>6838</v>
      </c>
      <c r="B901" s="1" t="s">
        <v>5</v>
      </c>
      <c r="C901" s="11" t="s">
        <v>930</v>
      </c>
      <c r="D901" s="4">
        <v>7</v>
      </c>
      <c r="E901" s="5">
        <v>20152</v>
      </c>
      <c r="F901" s="10">
        <v>410.44404356000001</v>
      </c>
      <c r="G901" s="20">
        <f t="shared" si="14"/>
        <v>205.22202178000001</v>
      </c>
    </row>
    <row r="902" spans="1:7" x14ac:dyDescent="0.25">
      <c r="A902" s="17">
        <v>6839</v>
      </c>
      <c r="B902" s="1" t="s">
        <v>5</v>
      </c>
      <c r="C902" s="11" t="s">
        <v>931</v>
      </c>
      <c r="D902" s="4">
        <v>7</v>
      </c>
      <c r="E902" s="5">
        <v>20152</v>
      </c>
      <c r="F902" s="10">
        <v>1173.9902649999999</v>
      </c>
      <c r="G902" s="20">
        <f t="shared" si="14"/>
        <v>586.99513249999995</v>
      </c>
    </row>
    <row r="903" spans="1:7" x14ac:dyDescent="0.25">
      <c r="A903" s="17">
        <v>6842</v>
      </c>
      <c r="B903" s="1" t="s">
        <v>5</v>
      </c>
      <c r="C903" s="11" t="s">
        <v>932</v>
      </c>
      <c r="D903" s="4">
        <v>7</v>
      </c>
      <c r="E903" s="5">
        <v>20152</v>
      </c>
      <c r="F903" s="10">
        <v>530.96532348000005</v>
      </c>
      <c r="G903" s="20">
        <f t="shared" si="14"/>
        <v>265.48266174000003</v>
      </c>
    </row>
    <row r="904" spans="1:7" x14ac:dyDescent="0.25">
      <c r="A904" s="17">
        <v>6843</v>
      </c>
      <c r="B904" s="1" t="s">
        <v>5</v>
      </c>
      <c r="C904" s="11" t="s">
        <v>933</v>
      </c>
      <c r="D904" s="4">
        <v>7</v>
      </c>
      <c r="E904" s="5">
        <v>20147</v>
      </c>
      <c r="F904" s="10">
        <v>311.40651559999998</v>
      </c>
      <c r="G904" s="20">
        <f t="shared" si="14"/>
        <v>155.70325779999999</v>
      </c>
    </row>
    <row r="905" spans="1:7" x14ac:dyDescent="0.25">
      <c r="A905" s="17">
        <v>6844</v>
      </c>
      <c r="B905" s="1" t="s">
        <v>5</v>
      </c>
      <c r="C905" s="11" t="s">
        <v>934</v>
      </c>
      <c r="D905" s="4">
        <v>7</v>
      </c>
      <c r="E905" s="5">
        <v>20147</v>
      </c>
      <c r="F905" s="10">
        <v>265.37178538000001</v>
      </c>
      <c r="G905" s="20">
        <f t="shared" si="14"/>
        <v>132.68589269</v>
      </c>
    </row>
    <row r="906" spans="1:7" x14ac:dyDescent="0.25">
      <c r="A906" s="17">
        <v>6845</v>
      </c>
      <c r="B906" s="1" t="s">
        <v>5</v>
      </c>
      <c r="C906" s="11" t="s">
        <v>935</v>
      </c>
      <c r="D906" s="4">
        <v>6</v>
      </c>
      <c r="E906" s="5">
        <v>20147</v>
      </c>
      <c r="F906" s="10">
        <v>501.74333117999998</v>
      </c>
      <c r="G906" s="20">
        <f t="shared" si="14"/>
        <v>250.87166558999999</v>
      </c>
    </row>
    <row r="907" spans="1:7" x14ac:dyDescent="0.25">
      <c r="A907" s="17">
        <v>6846</v>
      </c>
      <c r="B907" s="1" t="s">
        <v>5</v>
      </c>
      <c r="C907" s="11" t="s">
        <v>936</v>
      </c>
      <c r="D907" s="4">
        <v>6</v>
      </c>
      <c r="E907" s="5">
        <v>20147</v>
      </c>
      <c r="F907" s="10">
        <v>448.00941404000002</v>
      </c>
      <c r="G907" s="20">
        <f t="shared" si="14"/>
        <v>224.00470702000001</v>
      </c>
    </row>
    <row r="908" spans="1:7" x14ac:dyDescent="0.25">
      <c r="A908" s="17">
        <v>6848</v>
      </c>
      <c r="B908" s="1" t="s">
        <v>5</v>
      </c>
      <c r="C908" s="11" t="s">
        <v>937</v>
      </c>
      <c r="D908" s="4">
        <v>6</v>
      </c>
      <c r="E908" s="5">
        <v>20147</v>
      </c>
      <c r="F908" s="10">
        <v>303.26148311999998</v>
      </c>
      <c r="G908" s="20">
        <f t="shared" si="14"/>
        <v>151.63074155999999</v>
      </c>
    </row>
    <row r="909" spans="1:7" x14ac:dyDescent="0.25">
      <c r="A909" s="17">
        <v>6849</v>
      </c>
      <c r="B909" s="1" t="s">
        <v>5</v>
      </c>
      <c r="C909" s="11" t="s">
        <v>938</v>
      </c>
      <c r="D909" s="4">
        <v>6</v>
      </c>
      <c r="E909" s="5">
        <v>20152</v>
      </c>
      <c r="F909" s="10">
        <v>577.01542970000003</v>
      </c>
      <c r="G909" s="20">
        <f t="shared" si="14"/>
        <v>288.50771485000001</v>
      </c>
    </row>
    <row r="910" spans="1:7" x14ac:dyDescent="0.25">
      <c r="A910" s="17">
        <v>6850</v>
      </c>
      <c r="B910" s="1" t="s">
        <v>5</v>
      </c>
      <c r="C910" s="11" t="s">
        <v>939</v>
      </c>
      <c r="D910" s="4">
        <v>7</v>
      </c>
      <c r="E910" s="5">
        <v>20153</v>
      </c>
      <c r="F910" s="10">
        <v>500.64070770000001</v>
      </c>
      <c r="G910" s="20">
        <f t="shared" si="14"/>
        <v>250.32035385</v>
      </c>
    </row>
    <row r="911" spans="1:7" x14ac:dyDescent="0.25">
      <c r="A911" s="17">
        <v>6851</v>
      </c>
      <c r="B911" s="1" t="s">
        <v>6</v>
      </c>
      <c r="C911" s="11" t="s">
        <v>940</v>
      </c>
      <c r="D911" s="4">
        <v>7</v>
      </c>
      <c r="E911" s="5">
        <v>20153</v>
      </c>
      <c r="F911" s="10">
        <v>159.46875643999999</v>
      </c>
      <c r="G911" s="20">
        <f t="shared" si="14"/>
        <v>79.734378219999996</v>
      </c>
    </row>
    <row r="912" spans="1:7" x14ac:dyDescent="0.25">
      <c r="A912" s="17">
        <v>6852</v>
      </c>
      <c r="B912" s="1" t="s">
        <v>5</v>
      </c>
      <c r="C912" s="11" t="s">
        <v>941</v>
      </c>
      <c r="D912" s="4">
        <v>7</v>
      </c>
      <c r="E912" s="5">
        <v>20153</v>
      </c>
      <c r="F912" s="10">
        <v>327.82250024000001</v>
      </c>
      <c r="G912" s="20">
        <f t="shared" si="14"/>
        <v>163.91125012000001</v>
      </c>
    </row>
    <row r="913" spans="1:7" x14ac:dyDescent="0.25">
      <c r="A913" s="17">
        <v>6853</v>
      </c>
      <c r="B913" s="1" t="s">
        <v>5</v>
      </c>
      <c r="C913" s="11" t="s">
        <v>942</v>
      </c>
      <c r="D913" s="4">
        <v>7</v>
      </c>
      <c r="E913" s="5">
        <v>20153</v>
      </c>
      <c r="F913" s="10">
        <v>290.05709572000001</v>
      </c>
      <c r="G913" s="20">
        <f t="shared" si="14"/>
        <v>145.02854786</v>
      </c>
    </row>
    <row r="914" spans="1:7" x14ac:dyDescent="0.25">
      <c r="A914" s="17">
        <v>6854</v>
      </c>
      <c r="B914" s="1" t="s">
        <v>5</v>
      </c>
      <c r="C914" s="11" t="s">
        <v>943</v>
      </c>
      <c r="D914" s="4">
        <v>7</v>
      </c>
      <c r="E914" s="5">
        <v>20152</v>
      </c>
      <c r="F914" s="10">
        <v>5608.3878288400001</v>
      </c>
      <c r="G914" s="20">
        <f t="shared" si="14"/>
        <v>2804.1939144200001</v>
      </c>
    </row>
    <row r="915" spans="1:7" x14ac:dyDescent="0.25">
      <c r="A915" s="17">
        <v>6855</v>
      </c>
      <c r="B915" s="1" t="s">
        <v>6</v>
      </c>
      <c r="C915" s="11" t="s">
        <v>944</v>
      </c>
      <c r="D915" s="4">
        <v>7</v>
      </c>
      <c r="E915" s="5">
        <v>20152</v>
      </c>
      <c r="F915" s="10">
        <v>206.84745707999997</v>
      </c>
      <c r="G915" s="20">
        <f t="shared" si="14"/>
        <v>103.42372853999998</v>
      </c>
    </row>
    <row r="916" spans="1:7" x14ac:dyDescent="0.25">
      <c r="A916" s="17">
        <v>6857</v>
      </c>
      <c r="B916" s="1" t="s">
        <v>5</v>
      </c>
      <c r="C916" s="11" t="s">
        <v>945</v>
      </c>
      <c r="D916" s="4">
        <v>6</v>
      </c>
      <c r="E916" s="5">
        <v>20152</v>
      </c>
      <c r="F916" s="10">
        <v>1038.9830758400001</v>
      </c>
      <c r="G916" s="20">
        <f t="shared" si="14"/>
        <v>519.49153792000004</v>
      </c>
    </row>
    <row r="917" spans="1:7" x14ac:dyDescent="0.25">
      <c r="A917" s="17">
        <v>6862</v>
      </c>
      <c r="B917" s="1" t="s">
        <v>5</v>
      </c>
      <c r="C917" s="11" t="s">
        <v>946</v>
      </c>
      <c r="D917" s="4">
        <v>7</v>
      </c>
      <c r="E917" s="5">
        <v>20153</v>
      </c>
      <c r="F917" s="10">
        <v>420.74475278</v>
      </c>
      <c r="G917" s="20">
        <f t="shared" si="14"/>
        <v>210.37237639</v>
      </c>
    </row>
    <row r="918" spans="1:7" x14ac:dyDescent="0.25">
      <c r="A918" s="17">
        <v>6863</v>
      </c>
      <c r="B918" s="1" t="s">
        <v>18</v>
      </c>
      <c r="C918" s="11" t="s">
        <v>947</v>
      </c>
      <c r="D918" s="4">
        <v>7</v>
      </c>
      <c r="E918" s="5">
        <v>20146</v>
      </c>
      <c r="F918" s="10">
        <v>290.75274492</v>
      </c>
      <c r="G918" s="20">
        <f t="shared" si="14"/>
        <v>145.37637246</v>
      </c>
    </row>
    <row r="919" spans="1:7" x14ac:dyDescent="0.25">
      <c r="A919" s="17">
        <v>6866</v>
      </c>
      <c r="B919" s="1" t="s">
        <v>5</v>
      </c>
      <c r="C919" s="11" t="s">
        <v>948</v>
      </c>
      <c r="D919" s="4">
        <v>7</v>
      </c>
      <c r="E919" s="5">
        <v>20152</v>
      </c>
      <c r="F919" s="10">
        <v>500.47302244000002</v>
      </c>
      <c r="G919" s="20">
        <f t="shared" si="14"/>
        <v>250.23651122000001</v>
      </c>
    </row>
    <row r="920" spans="1:7" x14ac:dyDescent="0.25">
      <c r="A920" s="17">
        <v>6867</v>
      </c>
      <c r="B920" s="1" t="s">
        <v>5</v>
      </c>
      <c r="C920" s="11" t="s">
        <v>949</v>
      </c>
      <c r="D920" s="4">
        <v>7</v>
      </c>
      <c r="E920" s="5">
        <v>20153</v>
      </c>
      <c r="F920" s="10">
        <v>326.67073921999997</v>
      </c>
      <c r="G920" s="20">
        <f t="shared" si="14"/>
        <v>163.33536960999999</v>
      </c>
    </row>
    <row r="921" spans="1:7" x14ac:dyDescent="0.25">
      <c r="A921" s="17">
        <v>6868</v>
      </c>
      <c r="B921" s="1" t="s">
        <v>5</v>
      </c>
      <c r="C921" s="11" t="s">
        <v>950</v>
      </c>
      <c r="D921" s="4">
        <v>7</v>
      </c>
      <c r="E921" s="5">
        <v>20153</v>
      </c>
      <c r="F921" s="10">
        <v>2164.9908248000006</v>
      </c>
      <c r="G921" s="20">
        <f t="shared" si="14"/>
        <v>1082.4954124000003</v>
      </c>
    </row>
    <row r="922" spans="1:7" x14ac:dyDescent="0.25">
      <c r="A922" s="17">
        <v>6869</v>
      </c>
      <c r="B922" s="1" t="s">
        <v>5</v>
      </c>
      <c r="C922" s="11" t="s">
        <v>951</v>
      </c>
      <c r="D922" s="4">
        <v>7</v>
      </c>
      <c r="E922" s="5">
        <v>20153</v>
      </c>
      <c r="F922" s="10">
        <v>1422.5177359999998</v>
      </c>
      <c r="G922" s="20">
        <f t="shared" si="14"/>
        <v>711.25886799999989</v>
      </c>
    </row>
    <row r="923" spans="1:7" x14ac:dyDescent="0.25">
      <c r="A923" s="17">
        <v>6870</v>
      </c>
      <c r="B923" s="1" t="s">
        <v>5</v>
      </c>
      <c r="C923" s="11" t="s">
        <v>952</v>
      </c>
      <c r="D923" s="4">
        <v>7</v>
      </c>
      <c r="E923" s="5">
        <v>20153</v>
      </c>
      <c r="F923" s="10">
        <v>258.16687244000002</v>
      </c>
      <c r="G923" s="20">
        <f t="shared" si="14"/>
        <v>129.08343622000001</v>
      </c>
    </row>
    <row r="924" spans="1:7" x14ac:dyDescent="0.25">
      <c r="A924" s="17">
        <v>6871</v>
      </c>
      <c r="B924" s="1" t="s">
        <v>5</v>
      </c>
      <c r="C924" s="11" t="s">
        <v>953</v>
      </c>
      <c r="D924" s="4">
        <v>7</v>
      </c>
      <c r="E924" s="5">
        <v>20153</v>
      </c>
      <c r="F924" s="10">
        <v>671.75747938000006</v>
      </c>
      <c r="G924" s="20">
        <f t="shared" si="14"/>
        <v>335.87873969000003</v>
      </c>
    </row>
    <row r="925" spans="1:7" x14ac:dyDescent="0.25">
      <c r="A925" s="17">
        <v>6872</v>
      </c>
      <c r="B925" s="1" t="s">
        <v>5</v>
      </c>
      <c r="C925" s="11" t="s">
        <v>954</v>
      </c>
      <c r="D925" s="4">
        <v>6</v>
      </c>
      <c r="E925" s="5">
        <v>20152</v>
      </c>
      <c r="F925" s="10">
        <v>1624.2356353</v>
      </c>
      <c r="G925" s="20">
        <f t="shared" si="14"/>
        <v>812.11781765000001</v>
      </c>
    </row>
    <row r="926" spans="1:7" x14ac:dyDescent="0.25">
      <c r="A926" s="17">
        <v>6874</v>
      </c>
      <c r="B926" s="1" t="s">
        <v>5</v>
      </c>
      <c r="C926" s="11" t="s">
        <v>955</v>
      </c>
      <c r="D926" s="4">
        <v>6</v>
      </c>
      <c r="E926" s="5">
        <v>20152</v>
      </c>
      <c r="F926" s="10">
        <v>754.77217629999996</v>
      </c>
      <c r="G926" s="20">
        <f t="shared" si="14"/>
        <v>377.38608814999998</v>
      </c>
    </row>
    <row r="927" spans="1:7" x14ac:dyDescent="0.25">
      <c r="A927" s="17">
        <v>6875</v>
      </c>
      <c r="B927" s="1" t="s">
        <v>5</v>
      </c>
      <c r="C927" s="11" t="s">
        <v>956</v>
      </c>
      <c r="D927" s="4">
        <v>7</v>
      </c>
      <c r="E927" s="5">
        <v>20152</v>
      </c>
      <c r="F927" s="10">
        <v>1834.2202853599999</v>
      </c>
      <c r="G927" s="20">
        <f t="shared" si="14"/>
        <v>917.11014267999997</v>
      </c>
    </row>
    <row r="928" spans="1:7" x14ac:dyDescent="0.25">
      <c r="A928" s="17">
        <v>6876</v>
      </c>
      <c r="B928" s="1" t="s">
        <v>5</v>
      </c>
      <c r="C928" s="11" t="s">
        <v>957</v>
      </c>
      <c r="D928" s="4">
        <v>7</v>
      </c>
      <c r="E928" s="5">
        <v>20152</v>
      </c>
      <c r="F928" s="10">
        <v>106.20218498</v>
      </c>
      <c r="G928" s="20">
        <f t="shared" si="14"/>
        <v>53.101092489999999</v>
      </c>
    </row>
    <row r="929" spans="1:7" x14ac:dyDescent="0.25">
      <c r="A929" s="17">
        <v>6880</v>
      </c>
      <c r="B929" s="1" t="s">
        <v>5</v>
      </c>
      <c r="C929" s="11" t="s">
        <v>958</v>
      </c>
      <c r="D929" s="4">
        <v>7</v>
      </c>
      <c r="E929" s="5">
        <v>20152</v>
      </c>
      <c r="F929" s="10">
        <v>653.82527129999994</v>
      </c>
      <c r="G929" s="20">
        <f t="shared" si="14"/>
        <v>326.91263564999997</v>
      </c>
    </row>
    <row r="930" spans="1:7" x14ac:dyDescent="0.25">
      <c r="A930" s="17">
        <v>6882</v>
      </c>
      <c r="B930" s="1" t="s">
        <v>5</v>
      </c>
      <c r="C930" s="11" t="s">
        <v>959</v>
      </c>
      <c r="D930" s="4">
        <v>7</v>
      </c>
      <c r="E930" s="5">
        <v>20152</v>
      </c>
      <c r="F930" s="10">
        <v>49.814438080000002</v>
      </c>
      <c r="G930" s="20">
        <f t="shared" si="14"/>
        <v>24.907219040000001</v>
      </c>
    </row>
    <row r="931" spans="1:7" x14ac:dyDescent="0.25">
      <c r="A931" s="17">
        <v>6883</v>
      </c>
      <c r="B931" s="1" t="s">
        <v>5</v>
      </c>
      <c r="C931" s="11" t="s">
        <v>960</v>
      </c>
      <c r="D931" s="4">
        <v>7</v>
      </c>
      <c r="E931" s="5">
        <v>20152</v>
      </c>
      <c r="F931" s="10">
        <v>726.91981734000001</v>
      </c>
      <c r="G931" s="20">
        <f t="shared" si="14"/>
        <v>363.45990867</v>
      </c>
    </row>
    <row r="932" spans="1:7" x14ac:dyDescent="0.25">
      <c r="A932" s="17">
        <v>6884</v>
      </c>
      <c r="B932" s="1" t="s">
        <v>5</v>
      </c>
      <c r="C932" s="11" t="s">
        <v>961</v>
      </c>
      <c r="D932" s="4">
        <v>7</v>
      </c>
      <c r="E932" s="5">
        <v>20152</v>
      </c>
      <c r="F932" s="10">
        <v>988.72443594000003</v>
      </c>
      <c r="G932" s="20">
        <f t="shared" si="14"/>
        <v>494.36221797000002</v>
      </c>
    </row>
    <row r="933" spans="1:7" x14ac:dyDescent="0.25">
      <c r="A933" s="17">
        <v>6885</v>
      </c>
      <c r="B933" s="1" t="s">
        <v>5</v>
      </c>
      <c r="C933" s="11" t="s">
        <v>962</v>
      </c>
      <c r="D933" s="4">
        <v>7</v>
      </c>
      <c r="E933" s="5">
        <v>20152</v>
      </c>
      <c r="F933" s="10">
        <v>119.36123854</v>
      </c>
      <c r="G933" s="20">
        <f t="shared" si="14"/>
        <v>59.680619270000001</v>
      </c>
    </row>
    <row r="934" spans="1:7" x14ac:dyDescent="0.25">
      <c r="A934" s="17">
        <v>6886</v>
      </c>
      <c r="B934" s="1" t="s">
        <v>5</v>
      </c>
      <c r="C934" s="11" t="s">
        <v>963</v>
      </c>
      <c r="D934" s="4">
        <v>7</v>
      </c>
      <c r="E934" s="5">
        <v>20152</v>
      </c>
      <c r="F934" s="10">
        <v>211.35998308000001</v>
      </c>
      <c r="G934" s="20">
        <f t="shared" si="14"/>
        <v>105.67999154</v>
      </c>
    </row>
    <row r="935" spans="1:7" x14ac:dyDescent="0.25">
      <c r="A935" s="17">
        <v>6887</v>
      </c>
      <c r="B935" s="1" t="s">
        <v>5</v>
      </c>
      <c r="C935" s="11" t="s">
        <v>964</v>
      </c>
      <c r="D935" s="4">
        <v>7</v>
      </c>
      <c r="E935" s="5">
        <v>20152</v>
      </c>
      <c r="F935" s="10">
        <v>386.61083542</v>
      </c>
      <c r="G935" s="20">
        <f t="shared" si="14"/>
        <v>193.30541771</v>
      </c>
    </row>
    <row r="936" spans="1:7" x14ac:dyDescent="0.25">
      <c r="A936" s="17">
        <v>6888</v>
      </c>
      <c r="B936" s="1" t="s">
        <v>5</v>
      </c>
      <c r="C936" s="11" t="s">
        <v>965</v>
      </c>
      <c r="D936" s="4">
        <v>7</v>
      </c>
      <c r="E936" s="5">
        <v>20152</v>
      </c>
      <c r="F936" s="10">
        <v>224.77569316</v>
      </c>
      <c r="G936" s="20">
        <f t="shared" si="14"/>
        <v>112.38784658</v>
      </c>
    </row>
    <row r="937" spans="1:7" x14ac:dyDescent="0.25">
      <c r="A937" s="17">
        <v>6893</v>
      </c>
      <c r="B937" s="1" t="s">
        <v>5</v>
      </c>
      <c r="C937" s="11" t="s">
        <v>966</v>
      </c>
      <c r="D937" s="4">
        <v>7</v>
      </c>
      <c r="E937" s="5">
        <v>20152</v>
      </c>
      <c r="F937" s="10">
        <v>4182.2051298999995</v>
      </c>
      <c r="G937" s="20">
        <f t="shared" si="14"/>
        <v>2091.1025649499998</v>
      </c>
    </row>
    <row r="938" spans="1:7" x14ac:dyDescent="0.25">
      <c r="A938" s="17">
        <v>6895</v>
      </c>
      <c r="B938" s="1" t="s">
        <v>5</v>
      </c>
      <c r="C938" s="11" t="s">
        <v>967</v>
      </c>
      <c r="D938" s="4">
        <v>7</v>
      </c>
      <c r="E938" s="5">
        <v>20153</v>
      </c>
      <c r="F938" s="10">
        <v>630.54759248000005</v>
      </c>
      <c r="G938" s="20">
        <f t="shared" si="14"/>
        <v>315.27379624000002</v>
      </c>
    </row>
    <row r="939" spans="1:7" x14ac:dyDescent="0.25">
      <c r="A939" s="17">
        <v>6896</v>
      </c>
      <c r="B939" s="1" t="s">
        <v>5</v>
      </c>
      <c r="C939" s="11" t="s">
        <v>968</v>
      </c>
      <c r="D939" s="4">
        <v>7</v>
      </c>
      <c r="E939" s="5">
        <v>20147</v>
      </c>
      <c r="F939" s="10">
        <v>1619.88404464</v>
      </c>
      <c r="G939" s="20">
        <f t="shared" si="14"/>
        <v>809.94202231999998</v>
      </c>
    </row>
    <row r="940" spans="1:7" x14ac:dyDescent="0.25">
      <c r="A940" s="17">
        <v>6899</v>
      </c>
      <c r="B940" s="1" t="s">
        <v>5</v>
      </c>
      <c r="C940" s="11" t="s">
        <v>969</v>
      </c>
      <c r="D940" s="1">
        <v>7</v>
      </c>
      <c r="E940" s="3">
        <v>20152</v>
      </c>
      <c r="F940" s="10">
        <v>7752.2791482999992</v>
      </c>
      <c r="G940" s="20">
        <f t="shared" si="14"/>
        <v>3876.1395741499996</v>
      </c>
    </row>
    <row r="941" spans="1:7" x14ac:dyDescent="0.25">
      <c r="A941" s="17">
        <v>6900</v>
      </c>
      <c r="B941" s="1" t="s">
        <v>6</v>
      </c>
      <c r="C941" s="11" t="s">
        <v>969</v>
      </c>
      <c r="D941" s="4">
        <v>7</v>
      </c>
      <c r="E941" s="5">
        <v>20153</v>
      </c>
      <c r="F941" s="10">
        <v>371.4102992</v>
      </c>
      <c r="G941" s="20">
        <f t="shared" si="14"/>
        <v>185.7051496</v>
      </c>
    </row>
    <row r="942" spans="1:7" x14ac:dyDescent="0.25">
      <c r="A942" s="17">
        <v>6903</v>
      </c>
      <c r="B942" s="1" t="s">
        <v>5</v>
      </c>
      <c r="C942" s="11" t="s">
        <v>970</v>
      </c>
      <c r="D942" s="4">
        <v>6</v>
      </c>
      <c r="E942" s="5">
        <v>20146</v>
      </c>
      <c r="F942" s="10">
        <v>365.31873156</v>
      </c>
      <c r="G942" s="20">
        <f t="shared" si="14"/>
        <v>182.65936578</v>
      </c>
    </row>
    <row r="943" spans="1:7" x14ac:dyDescent="0.25">
      <c r="A943" s="17">
        <v>6904</v>
      </c>
      <c r="B943" s="1" t="s">
        <v>5</v>
      </c>
      <c r="C943" s="11" t="s">
        <v>971</v>
      </c>
      <c r="D943" s="4">
        <v>6</v>
      </c>
      <c r="E943" s="5">
        <v>20146</v>
      </c>
      <c r="F943" s="10">
        <v>193.70961467999999</v>
      </c>
      <c r="G943" s="20">
        <f t="shared" si="14"/>
        <v>96.854807339999994</v>
      </c>
    </row>
    <row r="944" spans="1:7" x14ac:dyDescent="0.25">
      <c r="A944" s="17">
        <v>6905</v>
      </c>
      <c r="B944" s="1" t="s">
        <v>6</v>
      </c>
      <c r="C944" s="11" t="s">
        <v>972</v>
      </c>
      <c r="D944" s="4">
        <v>7</v>
      </c>
      <c r="E944" s="5">
        <v>20152</v>
      </c>
      <c r="F944" s="10">
        <v>169.27330082</v>
      </c>
      <c r="G944" s="20">
        <f t="shared" si="14"/>
        <v>84.636650410000001</v>
      </c>
    </row>
    <row r="945" spans="1:7" x14ac:dyDescent="0.25">
      <c r="A945" s="17">
        <v>6906</v>
      </c>
      <c r="B945" s="1" t="s">
        <v>18</v>
      </c>
      <c r="C945" s="11" t="s">
        <v>973</v>
      </c>
      <c r="D945" s="4">
        <v>7</v>
      </c>
      <c r="E945" s="5">
        <v>20152</v>
      </c>
      <c r="F945" s="10">
        <v>42.929681680000002</v>
      </c>
      <c r="G945" s="20">
        <f t="shared" si="14"/>
        <v>21.464840840000001</v>
      </c>
    </row>
    <row r="946" spans="1:7" x14ac:dyDescent="0.25">
      <c r="A946" s="17">
        <v>6907</v>
      </c>
      <c r="B946" s="1" t="s">
        <v>5</v>
      </c>
      <c r="C946" s="11" t="s">
        <v>974</v>
      </c>
      <c r="D946" s="1">
        <v>7</v>
      </c>
      <c r="E946" s="3">
        <v>20152</v>
      </c>
      <c r="F946" s="10">
        <v>994.74125419999996</v>
      </c>
      <c r="G946" s="20">
        <f t="shared" si="14"/>
        <v>497.37062709999998</v>
      </c>
    </row>
    <row r="947" spans="1:7" x14ac:dyDescent="0.25">
      <c r="A947" s="17">
        <v>6908</v>
      </c>
      <c r="B947" s="1" t="s">
        <v>21</v>
      </c>
      <c r="C947" s="11" t="s">
        <v>975</v>
      </c>
      <c r="D947" s="4">
        <v>7</v>
      </c>
      <c r="E947" s="5">
        <v>20152</v>
      </c>
      <c r="F947" s="10">
        <v>1804.4635224199999</v>
      </c>
      <c r="G947" s="20">
        <f t="shared" si="14"/>
        <v>902.23176120999995</v>
      </c>
    </row>
    <row r="948" spans="1:7" x14ac:dyDescent="0.25">
      <c r="A948" s="17">
        <v>6909</v>
      </c>
      <c r="B948" s="1" t="s">
        <v>5</v>
      </c>
      <c r="C948" s="11" t="s">
        <v>976</v>
      </c>
      <c r="D948" s="4">
        <v>7</v>
      </c>
      <c r="E948" s="5">
        <v>20153</v>
      </c>
      <c r="F948" s="10">
        <v>461.00565241999999</v>
      </c>
      <c r="G948" s="20">
        <f t="shared" si="14"/>
        <v>230.50282620999999</v>
      </c>
    </row>
    <row r="949" spans="1:7" x14ac:dyDescent="0.25">
      <c r="A949" s="17">
        <v>6910</v>
      </c>
      <c r="B949" s="1" t="s">
        <v>5</v>
      </c>
      <c r="C949" s="11" t="s">
        <v>977</v>
      </c>
      <c r="D949" s="4">
        <v>7</v>
      </c>
      <c r="E949" s="5">
        <v>20153</v>
      </c>
      <c r="F949" s="10">
        <v>712.44324763999998</v>
      </c>
      <c r="G949" s="20">
        <f t="shared" si="14"/>
        <v>356.22162381999999</v>
      </c>
    </row>
    <row r="950" spans="1:7" x14ac:dyDescent="0.25">
      <c r="A950" s="17">
        <v>6911</v>
      </c>
      <c r="B950" s="1" t="s">
        <v>5</v>
      </c>
      <c r="C950" s="11" t="s">
        <v>978</v>
      </c>
      <c r="D950" s="4">
        <v>7</v>
      </c>
      <c r="E950" s="5">
        <v>20153</v>
      </c>
      <c r="F950" s="10">
        <v>750.7335726</v>
      </c>
      <c r="G950" s="20">
        <f t="shared" si="14"/>
        <v>375.3667863</v>
      </c>
    </row>
    <row r="951" spans="1:7" x14ac:dyDescent="0.25">
      <c r="A951" s="17">
        <v>6916</v>
      </c>
      <c r="B951" s="1" t="s">
        <v>22</v>
      </c>
      <c r="C951" s="11" t="s">
        <v>979</v>
      </c>
      <c r="D951" s="4">
        <v>6</v>
      </c>
      <c r="E951" s="5">
        <v>20146</v>
      </c>
      <c r="F951" s="10">
        <v>161.11156769999999</v>
      </c>
      <c r="G951" s="20">
        <f t="shared" si="14"/>
        <v>80.555783849999997</v>
      </c>
    </row>
    <row r="952" spans="1:7" x14ac:dyDescent="0.25">
      <c r="A952" s="17">
        <v>6917</v>
      </c>
      <c r="B952" s="1" t="s">
        <v>5</v>
      </c>
      <c r="C952" s="11" t="s">
        <v>980</v>
      </c>
      <c r="D952" s="4">
        <v>7</v>
      </c>
      <c r="E952" s="5">
        <v>20152</v>
      </c>
      <c r="F952" s="10">
        <v>151.34517768000001</v>
      </c>
      <c r="G952" s="20">
        <f t="shared" si="14"/>
        <v>75.672588840000003</v>
      </c>
    </row>
    <row r="953" spans="1:7" x14ac:dyDescent="0.25">
      <c r="A953" s="17">
        <v>6926</v>
      </c>
      <c r="B953" s="1" t="s">
        <v>5</v>
      </c>
      <c r="C953" s="11" t="s">
        <v>981</v>
      </c>
      <c r="D953" s="6">
        <v>7</v>
      </c>
      <c r="E953" s="8">
        <v>20152</v>
      </c>
      <c r="F953" s="10">
        <v>1075.2003288799999</v>
      </c>
      <c r="G953" s="20">
        <f t="shared" si="14"/>
        <v>537.60016443999996</v>
      </c>
    </row>
    <row r="954" spans="1:7" x14ac:dyDescent="0.25">
      <c r="A954" s="17">
        <v>6928</v>
      </c>
      <c r="B954" s="1" t="s">
        <v>8</v>
      </c>
      <c r="C954" s="11" t="s">
        <v>982</v>
      </c>
      <c r="D954" s="6">
        <v>7</v>
      </c>
      <c r="E954" s="8">
        <v>20153</v>
      </c>
      <c r="F954" s="10">
        <v>406.01248043999999</v>
      </c>
      <c r="G954" s="20">
        <f t="shared" si="14"/>
        <v>203.00624022</v>
      </c>
    </row>
    <row r="955" spans="1:7" x14ac:dyDescent="0.25">
      <c r="A955" s="17">
        <v>6930</v>
      </c>
      <c r="B955" s="1" t="s">
        <v>5</v>
      </c>
      <c r="C955" s="11" t="s">
        <v>983</v>
      </c>
      <c r="D955" s="6">
        <v>6</v>
      </c>
      <c r="E955" s="8">
        <v>20152</v>
      </c>
      <c r="F955" s="10">
        <v>958.86431826000012</v>
      </c>
      <c r="G955" s="20">
        <f t="shared" si="14"/>
        <v>479.43215913000006</v>
      </c>
    </row>
    <row r="956" spans="1:7" x14ac:dyDescent="0.25">
      <c r="A956" s="17">
        <v>7073</v>
      </c>
      <c r="B956" s="1" t="s">
        <v>18</v>
      </c>
      <c r="C956" s="11" t="s">
        <v>984</v>
      </c>
      <c r="D956" s="1">
        <v>1</v>
      </c>
      <c r="E956" s="3">
        <v>20121</v>
      </c>
      <c r="F956" s="10">
        <v>157.54772180000001</v>
      </c>
      <c r="G956" s="20">
        <f t="shared" si="14"/>
        <v>78.773860900000003</v>
      </c>
    </row>
    <row r="957" spans="1:7" x14ac:dyDescent="0.25">
      <c r="A957" s="17">
        <v>7080</v>
      </c>
      <c r="B957" s="1" t="s">
        <v>5</v>
      </c>
      <c r="C957" s="11" t="s">
        <v>985</v>
      </c>
      <c r="D957" s="1">
        <v>1</v>
      </c>
      <c r="E957" s="3">
        <v>20121</v>
      </c>
      <c r="F957" s="10">
        <v>249.88778067999999</v>
      </c>
      <c r="G957" s="20">
        <f t="shared" si="14"/>
        <v>124.94389034</v>
      </c>
    </row>
    <row r="958" spans="1:7" x14ac:dyDescent="0.25">
      <c r="A958" s="17">
        <v>7081</v>
      </c>
      <c r="B958" s="1" t="s">
        <v>8</v>
      </c>
      <c r="C958" s="11" t="s">
        <v>986</v>
      </c>
      <c r="D958" s="1">
        <v>1</v>
      </c>
      <c r="E958" s="3">
        <v>20121</v>
      </c>
      <c r="F958" s="10">
        <v>164.23832895999999</v>
      </c>
      <c r="G958" s="20">
        <f t="shared" si="14"/>
        <v>82.119164479999995</v>
      </c>
    </row>
    <row r="959" spans="1:7" x14ac:dyDescent="0.25">
      <c r="A959" s="17">
        <v>7082</v>
      </c>
      <c r="B959" s="1" t="s">
        <v>5</v>
      </c>
      <c r="C959" s="11" t="s">
        <v>987</v>
      </c>
      <c r="D959" s="1">
        <v>1</v>
      </c>
      <c r="E959" s="3">
        <v>20121</v>
      </c>
      <c r="F959" s="10">
        <v>1942.88975224</v>
      </c>
      <c r="G959" s="20">
        <f t="shared" si="14"/>
        <v>971.44487612</v>
      </c>
    </row>
    <row r="960" spans="1:7" x14ac:dyDescent="0.25">
      <c r="A960" s="17">
        <v>7098</v>
      </c>
      <c r="B960" s="1" t="s">
        <v>5</v>
      </c>
      <c r="C960" s="11" t="s">
        <v>988</v>
      </c>
      <c r="D960" s="1">
        <v>1</v>
      </c>
      <c r="E960" s="3">
        <v>20121</v>
      </c>
      <c r="F960" s="10">
        <v>1298.5854523</v>
      </c>
      <c r="G960" s="20">
        <f t="shared" si="14"/>
        <v>649.29272615000002</v>
      </c>
    </row>
    <row r="961" spans="1:7" x14ac:dyDescent="0.25">
      <c r="A961" s="17">
        <v>7106</v>
      </c>
      <c r="B961" s="1" t="s">
        <v>7</v>
      </c>
      <c r="C961" s="11" t="s">
        <v>989</v>
      </c>
      <c r="D961" s="1">
        <v>1</v>
      </c>
      <c r="E961" s="3">
        <v>20121</v>
      </c>
      <c r="F961" s="10">
        <v>1608.6753974600001</v>
      </c>
      <c r="G961" s="20">
        <f t="shared" ref="G961:G1022" si="15">+F961/2</f>
        <v>804.33769873000006</v>
      </c>
    </row>
    <row r="962" spans="1:7" x14ac:dyDescent="0.25">
      <c r="A962" s="17">
        <v>7107</v>
      </c>
      <c r="B962" s="1" t="s">
        <v>5</v>
      </c>
      <c r="C962" s="11" t="s">
        <v>990</v>
      </c>
      <c r="D962" s="1">
        <v>1</v>
      </c>
      <c r="E962" s="3">
        <v>20121</v>
      </c>
      <c r="F962" s="10">
        <v>463.79362479999998</v>
      </c>
      <c r="G962" s="20">
        <f t="shared" si="15"/>
        <v>231.89681239999999</v>
      </c>
    </row>
    <row r="963" spans="1:7" x14ac:dyDescent="0.25">
      <c r="A963" s="17">
        <v>7108</v>
      </c>
      <c r="B963" s="1" t="s">
        <v>7</v>
      </c>
      <c r="C963" s="11" t="s">
        <v>991</v>
      </c>
      <c r="D963" s="1">
        <v>1</v>
      </c>
      <c r="E963" s="3">
        <v>20121</v>
      </c>
      <c r="F963" s="10">
        <v>498.16916286000003</v>
      </c>
      <c r="G963" s="20">
        <f t="shared" si="15"/>
        <v>249.08458143000001</v>
      </c>
    </row>
    <row r="964" spans="1:7" x14ac:dyDescent="0.25">
      <c r="A964" s="17">
        <v>7110</v>
      </c>
      <c r="B964" s="1" t="s">
        <v>7</v>
      </c>
      <c r="C964" s="11" t="s">
        <v>992</v>
      </c>
      <c r="D964" s="1">
        <v>1</v>
      </c>
      <c r="E964" s="3">
        <v>20123</v>
      </c>
      <c r="F964" s="10">
        <v>1294.40408854</v>
      </c>
      <c r="G964" s="20">
        <f t="shared" si="15"/>
        <v>647.20204426999999</v>
      </c>
    </row>
    <row r="965" spans="1:7" x14ac:dyDescent="0.25">
      <c r="A965" s="17">
        <v>7267</v>
      </c>
      <c r="B965" s="1" t="s">
        <v>5</v>
      </c>
      <c r="C965" s="11" t="s">
        <v>993</v>
      </c>
      <c r="D965" s="1">
        <v>1</v>
      </c>
      <c r="E965" s="3">
        <v>20121</v>
      </c>
      <c r="F965" s="10">
        <v>83.431024840000006</v>
      </c>
      <c r="G965" s="20">
        <f t="shared" si="15"/>
        <v>41.715512420000003</v>
      </c>
    </row>
    <row r="966" spans="1:7" x14ac:dyDescent="0.25">
      <c r="A966" s="17">
        <v>7585</v>
      </c>
      <c r="B966" s="1" t="s">
        <v>5</v>
      </c>
      <c r="C966" s="11" t="s">
        <v>994</v>
      </c>
      <c r="D966" s="4">
        <v>6</v>
      </c>
      <c r="E966" s="5">
        <v>20152</v>
      </c>
      <c r="F966" s="10">
        <v>9248.6789021999994</v>
      </c>
      <c r="G966" s="20">
        <f t="shared" si="15"/>
        <v>4624.3394510999997</v>
      </c>
    </row>
    <row r="967" spans="1:7" x14ac:dyDescent="0.25">
      <c r="A967" s="17">
        <v>7586</v>
      </c>
      <c r="B967" s="1" t="s">
        <v>5</v>
      </c>
      <c r="C967" s="11" t="s">
        <v>995</v>
      </c>
      <c r="D967" s="4">
        <v>7</v>
      </c>
      <c r="E967" s="5">
        <v>20152</v>
      </c>
      <c r="F967" s="10">
        <v>981.98975545999997</v>
      </c>
      <c r="G967" s="20">
        <f t="shared" si="15"/>
        <v>490.99487772999998</v>
      </c>
    </row>
    <row r="968" spans="1:7" x14ac:dyDescent="0.25">
      <c r="A968" s="18">
        <v>1018</v>
      </c>
      <c r="B968" s="1" t="s">
        <v>5</v>
      </c>
      <c r="C968" s="11" t="s">
        <v>204</v>
      </c>
      <c r="D968" s="6">
        <v>1</v>
      </c>
      <c r="E968" s="8">
        <v>20121</v>
      </c>
      <c r="F968" s="10">
        <v>252.53366044000001</v>
      </c>
      <c r="G968" s="20">
        <f t="shared" si="15"/>
        <v>126.26683022</v>
      </c>
    </row>
    <row r="969" spans="1:7" x14ac:dyDescent="0.25">
      <c r="A969" s="18">
        <v>1066</v>
      </c>
      <c r="B969" s="1" t="s">
        <v>9</v>
      </c>
      <c r="C969" s="11" t="s">
        <v>996</v>
      </c>
      <c r="D969" s="1">
        <v>1</v>
      </c>
      <c r="E969" s="3">
        <v>20121</v>
      </c>
      <c r="F969" s="10">
        <v>2227.4561489600001</v>
      </c>
      <c r="G969" s="20">
        <f t="shared" si="15"/>
        <v>1113.72807448</v>
      </c>
    </row>
    <row r="970" spans="1:7" x14ac:dyDescent="0.25">
      <c r="A970" s="18">
        <v>1084</v>
      </c>
      <c r="B970" s="1" t="s">
        <v>5</v>
      </c>
      <c r="C970" s="11" t="s">
        <v>997</v>
      </c>
      <c r="D970" s="4">
        <v>9</v>
      </c>
      <c r="E970" s="5">
        <v>20159</v>
      </c>
      <c r="F970" s="10">
        <v>454.37471690000001</v>
      </c>
      <c r="G970" s="20">
        <f t="shared" si="15"/>
        <v>227.18735845</v>
      </c>
    </row>
    <row r="971" spans="1:7" x14ac:dyDescent="0.25">
      <c r="A971" s="18">
        <v>1085</v>
      </c>
      <c r="B971" s="1" t="s">
        <v>5</v>
      </c>
      <c r="C971" s="11" t="s">
        <v>998</v>
      </c>
      <c r="D971" s="4">
        <v>9</v>
      </c>
      <c r="E971" s="5">
        <v>20159</v>
      </c>
      <c r="F971" s="10">
        <v>348.42188582</v>
      </c>
      <c r="G971" s="20">
        <f t="shared" si="15"/>
        <v>174.21094291</v>
      </c>
    </row>
    <row r="972" spans="1:7" x14ac:dyDescent="0.25">
      <c r="A972" s="18">
        <v>1086</v>
      </c>
      <c r="B972" s="1" t="s">
        <v>5</v>
      </c>
      <c r="C972" s="11" t="s">
        <v>999</v>
      </c>
      <c r="D972" s="4">
        <v>9</v>
      </c>
      <c r="E972" s="5">
        <v>20161</v>
      </c>
      <c r="F972" s="10">
        <v>929.04405140000006</v>
      </c>
      <c r="G972" s="20">
        <f t="shared" si="15"/>
        <v>464.52202570000003</v>
      </c>
    </row>
    <row r="973" spans="1:7" x14ac:dyDescent="0.25">
      <c r="A973" s="18">
        <v>1087</v>
      </c>
      <c r="B973" s="1" t="s">
        <v>5</v>
      </c>
      <c r="C973" s="11" t="s">
        <v>1000</v>
      </c>
      <c r="D973" s="4">
        <v>9</v>
      </c>
      <c r="E973" s="5">
        <v>20158</v>
      </c>
      <c r="F973" s="10">
        <v>1060.99436554</v>
      </c>
      <c r="G973" s="20">
        <f t="shared" si="15"/>
        <v>530.49718276999999</v>
      </c>
    </row>
    <row r="974" spans="1:7" x14ac:dyDescent="0.25">
      <c r="A974" s="18">
        <v>1141</v>
      </c>
      <c r="B974" s="1" t="s">
        <v>5</v>
      </c>
      <c r="C974" s="11" t="s">
        <v>1001</v>
      </c>
      <c r="D974" s="4">
        <v>9</v>
      </c>
      <c r="E974" s="5">
        <v>20158</v>
      </c>
      <c r="F974" s="10">
        <v>938.67938568</v>
      </c>
      <c r="G974" s="20">
        <f t="shared" si="15"/>
        <v>469.33969284</v>
      </c>
    </row>
    <row r="975" spans="1:7" x14ac:dyDescent="0.25">
      <c r="A975" s="18">
        <v>1220</v>
      </c>
      <c r="B975" s="1" t="s">
        <v>5</v>
      </c>
      <c r="C975" s="11" t="s">
        <v>1002</v>
      </c>
      <c r="D975" s="4">
        <v>9</v>
      </c>
      <c r="E975" s="5">
        <v>20158</v>
      </c>
      <c r="F975" s="10">
        <v>266.89204402000001</v>
      </c>
      <c r="G975" s="20">
        <f t="shared" si="15"/>
        <v>133.44602201000001</v>
      </c>
    </row>
    <row r="976" spans="1:7" x14ac:dyDescent="0.25">
      <c r="A976" s="18">
        <v>1221</v>
      </c>
      <c r="B976" s="1" t="s">
        <v>5</v>
      </c>
      <c r="C976" s="13" t="s">
        <v>1003</v>
      </c>
      <c r="D976" s="4">
        <v>9</v>
      </c>
      <c r="E976" s="5">
        <v>20158</v>
      </c>
      <c r="F976" s="10">
        <v>4225.4529479799994</v>
      </c>
      <c r="G976" s="20">
        <f t="shared" si="15"/>
        <v>2112.7264739899997</v>
      </c>
    </row>
    <row r="977" spans="1:7" x14ac:dyDescent="0.25">
      <c r="A977" s="18">
        <v>1222</v>
      </c>
      <c r="B977" s="1" t="s">
        <v>5</v>
      </c>
      <c r="C977" s="13" t="s">
        <v>1004</v>
      </c>
      <c r="D977" s="4">
        <v>9</v>
      </c>
      <c r="E977" s="5">
        <v>20159</v>
      </c>
      <c r="F977" s="10">
        <v>319.05905144000002</v>
      </c>
      <c r="G977" s="20">
        <f t="shared" si="15"/>
        <v>159.52952572000001</v>
      </c>
    </row>
    <row r="978" spans="1:7" x14ac:dyDescent="0.25">
      <c r="A978" s="18">
        <v>1223</v>
      </c>
      <c r="B978" s="1" t="s">
        <v>5</v>
      </c>
      <c r="C978" s="13" t="s">
        <v>1005</v>
      </c>
      <c r="D978" s="4">
        <v>9</v>
      </c>
      <c r="E978" s="5">
        <v>20158</v>
      </c>
      <c r="F978" s="10">
        <v>1482.83858388</v>
      </c>
      <c r="G978" s="20">
        <f t="shared" si="15"/>
        <v>741.41929193999999</v>
      </c>
    </row>
    <row r="979" spans="1:7" x14ac:dyDescent="0.25">
      <c r="A979" s="18">
        <v>1224</v>
      </c>
      <c r="B979" s="1" t="s">
        <v>5</v>
      </c>
      <c r="C979" s="13" t="s">
        <v>1006</v>
      </c>
      <c r="D979" s="4">
        <v>9</v>
      </c>
      <c r="E979" s="5">
        <v>20158</v>
      </c>
      <c r="F979" s="10">
        <v>839.13502260000007</v>
      </c>
      <c r="G979" s="20">
        <f t="shared" si="15"/>
        <v>419.56751130000004</v>
      </c>
    </row>
    <row r="980" spans="1:7" x14ac:dyDescent="0.25">
      <c r="A980" s="18">
        <v>1225</v>
      </c>
      <c r="B980" s="1" t="s">
        <v>5</v>
      </c>
      <c r="C980" s="13" t="s">
        <v>1007</v>
      </c>
      <c r="D980" s="4">
        <v>9</v>
      </c>
      <c r="E980" s="5">
        <v>20158</v>
      </c>
      <c r="F980" s="10">
        <v>536.34350956000003</v>
      </c>
      <c r="G980" s="20">
        <f t="shared" si="15"/>
        <v>268.17175478000001</v>
      </c>
    </row>
    <row r="981" spans="1:7" x14ac:dyDescent="0.25">
      <c r="A981" s="18">
        <v>1226</v>
      </c>
      <c r="B981" s="1" t="s">
        <v>5</v>
      </c>
      <c r="C981" s="13" t="s">
        <v>1008</v>
      </c>
      <c r="D981" s="4">
        <v>9</v>
      </c>
      <c r="E981" s="5">
        <v>20158</v>
      </c>
      <c r="F981" s="10">
        <v>299.55690716000004</v>
      </c>
      <c r="G981" s="20">
        <f t="shared" si="15"/>
        <v>149.77845358000002</v>
      </c>
    </row>
    <row r="982" spans="1:7" x14ac:dyDescent="0.25">
      <c r="A982" s="18">
        <v>1228</v>
      </c>
      <c r="B982" s="1" t="s">
        <v>5</v>
      </c>
      <c r="C982" s="13" t="s">
        <v>1009</v>
      </c>
      <c r="D982" s="4">
        <v>9</v>
      </c>
      <c r="E982" s="5">
        <v>20159</v>
      </c>
      <c r="F982" s="10">
        <v>328.10109629999999</v>
      </c>
      <c r="G982" s="20">
        <f t="shared" si="15"/>
        <v>164.05054815</v>
      </c>
    </row>
    <row r="983" spans="1:7" x14ac:dyDescent="0.25">
      <c r="A983" s="18">
        <v>1229</v>
      </c>
      <c r="B983" s="1" t="s">
        <v>5</v>
      </c>
      <c r="C983" s="13" t="s">
        <v>1010</v>
      </c>
      <c r="D983" s="4">
        <v>9</v>
      </c>
      <c r="E983" s="5">
        <v>20158</v>
      </c>
      <c r="F983" s="10">
        <v>314.93225768000002</v>
      </c>
      <c r="G983" s="20">
        <f t="shared" si="15"/>
        <v>157.46612884000001</v>
      </c>
    </row>
    <row r="984" spans="1:7" x14ac:dyDescent="0.25">
      <c r="A984" s="18">
        <v>1230</v>
      </c>
      <c r="B984" s="1" t="s">
        <v>5</v>
      </c>
      <c r="C984" s="13" t="s">
        <v>1011</v>
      </c>
      <c r="D984" s="4">
        <v>9</v>
      </c>
      <c r="E984" s="5">
        <v>20159</v>
      </c>
      <c r="F984" s="10">
        <v>5312.8714675799974</v>
      </c>
      <c r="G984" s="20">
        <f t="shared" si="15"/>
        <v>2656.4357337899987</v>
      </c>
    </row>
    <row r="985" spans="1:7" x14ac:dyDescent="0.25">
      <c r="A985" s="18">
        <v>1231</v>
      </c>
      <c r="B985" s="1" t="s">
        <v>5</v>
      </c>
      <c r="C985" s="13" t="s">
        <v>1012</v>
      </c>
      <c r="D985" s="4">
        <v>9</v>
      </c>
      <c r="E985" s="5">
        <v>20158</v>
      </c>
      <c r="F985" s="10">
        <v>337.31623284</v>
      </c>
      <c r="G985" s="20">
        <f t="shared" si="15"/>
        <v>168.65811642</v>
      </c>
    </row>
    <row r="986" spans="1:7" x14ac:dyDescent="0.25">
      <c r="A986" s="18">
        <v>1232</v>
      </c>
      <c r="B986" s="1" t="s">
        <v>7</v>
      </c>
      <c r="C986" s="13" t="s">
        <v>1013</v>
      </c>
      <c r="D986" s="4">
        <v>9</v>
      </c>
      <c r="E986" s="5">
        <v>20158</v>
      </c>
      <c r="F986" s="10">
        <v>424.67387769999999</v>
      </c>
      <c r="G986" s="20">
        <f t="shared" si="15"/>
        <v>212.33693885</v>
      </c>
    </row>
    <row r="987" spans="1:7" x14ac:dyDescent="0.25">
      <c r="A987" s="18">
        <v>1233</v>
      </c>
      <c r="B987" s="1" t="s">
        <v>5</v>
      </c>
      <c r="C987" s="13" t="s">
        <v>1014</v>
      </c>
      <c r="D987" s="4">
        <v>9</v>
      </c>
      <c r="E987" s="5">
        <v>20158</v>
      </c>
      <c r="F987" s="10">
        <v>815.48809560000007</v>
      </c>
      <c r="G987" s="20">
        <f t="shared" si="15"/>
        <v>407.74404780000003</v>
      </c>
    </row>
    <row r="988" spans="1:7" x14ac:dyDescent="0.25">
      <c r="A988" s="18">
        <v>1234</v>
      </c>
      <c r="B988" s="1" t="s">
        <v>5</v>
      </c>
      <c r="C988" s="13" t="s">
        <v>1015</v>
      </c>
      <c r="D988" s="4">
        <v>9</v>
      </c>
      <c r="E988" s="5">
        <v>20158</v>
      </c>
      <c r="F988" s="10">
        <v>296.26523828000001</v>
      </c>
      <c r="G988" s="20">
        <f t="shared" si="15"/>
        <v>148.13261914</v>
      </c>
    </row>
    <row r="989" spans="1:7" x14ac:dyDescent="0.25">
      <c r="A989" s="18">
        <v>1235</v>
      </c>
      <c r="B989" s="1" t="s">
        <v>5</v>
      </c>
      <c r="C989" s="13" t="s">
        <v>1016</v>
      </c>
      <c r="D989" s="4">
        <v>9</v>
      </c>
      <c r="E989" s="5">
        <v>20158</v>
      </c>
      <c r="F989" s="10">
        <v>244.81756106</v>
      </c>
      <c r="G989" s="20">
        <f t="shared" si="15"/>
        <v>122.40878053</v>
      </c>
    </row>
    <row r="990" spans="1:7" x14ac:dyDescent="0.25">
      <c r="A990" s="18">
        <v>1236</v>
      </c>
      <c r="B990" s="1" t="s">
        <v>8</v>
      </c>
      <c r="C990" s="13" t="s">
        <v>1017</v>
      </c>
      <c r="D990" s="4">
        <v>9</v>
      </c>
      <c r="E990" s="5">
        <v>20158</v>
      </c>
      <c r="F990" s="10">
        <v>1295.4736220200002</v>
      </c>
      <c r="G990" s="20">
        <f t="shared" si="15"/>
        <v>647.73681101000011</v>
      </c>
    </row>
    <row r="991" spans="1:7" x14ac:dyDescent="0.25">
      <c r="A991" s="18">
        <v>1237</v>
      </c>
      <c r="B991" s="1" t="s">
        <v>7</v>
      </c>
      <c r="C991" s="13" t="s">
        <v>1018</v>
      </c>
      <c r="D991" s="4">
        <v>9</v>
      </c>
      <c r="E991" s="5">
        <v>20158</v>
      </c>
      <c r="F991" s="10">
        <v>2226.1046373999998</v>
      </c>
      <c r="G991" s="20">
        <f t="shared" si="15"/>
        <v>1113.0523186999999</v>
      </c>
    </row>
    <row r="992" spans="1:7" x14ac:dyDescent="0.25">
      <c r="A992" s="18">
        <v>1238</v>
      </c>
      <c r="B992" s="1" t="s">
        <v>8</v>
      </c>
      <c r="C992" s="13" t="s">
        <v>1019</v>
      </c>
      <c r="D992" s="4">
        <v>9</v>
      </c>
      <c r="E992" s="5">
        <v>20158</v>
      </c>
      <c r="F992" s="10">
        <v>2227.04371322</v>
      </c>
      <c r="G992" s="20">
        <f t="shared" si="15"/>
        <v>1113.52185661</v>
      </c>
    </row>
    <row r="993" spans="1:7" x14ac:dyDescent="0.25">
      <c r="A993" s="18">
        <v>1239</v>
      </c>
      <c r="B993" s="1" t="s">
        <v>21</v>
      </c>
      <c r="C993" s="13" t="s">
        <v>1020</v>
      </c>
      <c r="D993" s="1">
        <v>9</v>
      </c>
      <c r="E993" s="3">
        <v>20158</v>
      </c>
      <c r="F993" s="10">
        <v>3139.4646864199999</v>
      </c>
      <c r="G993" s="20">
        <f t="shared" si="15"/>
        <v>1569.73234321</v>
      </c>
    </row>
    <row r="994" spans="1:7" x14ac:dyDescent="0.25">
      <c r="A994" s="18">
        <v>1240</v>
      </c>
      <c r="B994" s="1" t="s">
        <v>5</v>
      </c>
      <c r="C994" s="13" t="s">
        <v>1021</v>
      </c>
      <c r="D994" s="4">
        <v>9</v>
      </c>
      <c r="E994" s="5">
        <v>20158</v>
      </c>
      <c r="F994" s="10">
        <v>783.77320682000004</v>
      </c>
      <c r="G994" s="20">
        <f t="shared" si="15"/>
        <v>391.88660341000002</v>
      </c>
    </row>
    <row r="995" spans="1:7" x14ac:dyDescent="0.25">
      <c r="A995" s="18">
        <v>1241</v>
      </c>
      <c r="B995" s="1" t="s">
        <v>5</v>
      </c>
      <c r="C995" s="13" t="s">
        <v>1022</v>
      </c>
      <c r="D995" s="4">
        <v>8</v>
      </c>
      <c r="E995" s="5">
        <v>20158</v>
      </c>
      <c r="F995" s="10">
        <v>148.03186235999999</v>
      </c>
      <c r="G995" s="20">
        <f t="shared" si="15"/>
        <v>74.015931179999995</v>
      </c>
    </row>
    <row r="996" spans="1:7" x14ac:dyDescent="0.25">
      <c r="A996" s="18">
        <v>1242</v>
      </c>
      <c r="B996" s="1" t="s">
        <v>5</v>
      </c>
      <c r="C996" s="13" t="s">
        <v>1023</v>
      </c>
      <c r="D996" s="4">
        <v>9</v>
      </c>
      <c r="E996" s="5">
        <v>20158</v>
      </c>
      <c r="F996" s="10">
        <v>2230.50434236</v>
      </c>
      <c r="G996" s="20">
        <f t="shared" si="15"/>
        <v>1115.25217118</v>
      </c>
    </row>
    <row r="997" spans="1:7" x14ac:dyDescent="0.25">
      <c r="A997" s="18">
        <v>1243</v>
      </c>
      <c r="B997" s="1" t="s">
        <v>5</v>
      </c>
      <c r="C997" s="13" t="s">
        <v>1024</v>
      </c>
      <c r="D997" s="4">
        <v>9</v>
      </c>
      <c r="E997" s="5">
        <v>20158</v>
      </c>
      <c r="F997" s="10">
        <v>350.52810584000002</v>
      </c>
      <c r="G997" s="20">
        <f t="shared" si="15"/>
        <v>175.26405292000001</v>
      </c>
    </row>
    <row r="998" spans="1:7" x14ac:dyDescent="0.25">
      <c r="A998" s="18">
        <v>1244</v>
      </c>
      <c r="B998" s="1" t="s">
        <v>5</v>
      </c>
      <c r="C998" s="13" t="s">
        <v>1025</v>
      </c>
      <c r="D998" s="4">
        <v>9</v>
      </c>
      <c r="E998" s="5">
        <v>20158</v>
      </c>
      <c r="F998" s="10">
        <v>606.43949080000004</v>
      </c>
      <c r="G998" s="20">
        <f t="shared" si="15"/>
        <v>303.21974540000002</v>
      </c>
    </row>
    <row r="999" spans="1:7" x14ac:dyDescent="0.25">
      <c r="A999" s="18">
        <v>1245</v>
      </c>
      <c r="B999" s="1" t="s">
        <v>5</v>
      </c>
      <c r="C999" s="13" t="s">
        <v>1026</v>
      </c>
      <c r="D999" s="4">
        <v>9</v>
      </c>
      <c r="E999" s="5">
        <v>20158</v>
      </c>
      <c r="F999" s="10">
        <v>754.62733804000004</v>
      </c>
      <c r="G999" s="20">
        <f t="shared" si="15"/>
        <v>377.31366902000002</v>
      </c>
    </row>
    <row r="1000" spans="1:7" x14ac:dyDescent="0.25">
      <c r="A1000" s="18">
        <v>1246</v>
      </c>
      <c r="B1000" s="1" t="s">
        <v>5</v>
      </c>
      <c r="C1000" s="13" t="s">
        <v>1027</v>
      </c>
      <c r="D1000" s="4">
        <v>9</v>
      </c>
      <c r="E1000" s="5">
        <v>20158</v>
      </c>
      <c r="F1000" s="10">
        <v>443.86910846000001</v>
      </c>
      <c r="G1000" s="20">
        <f t="shared" si="15"/>
        <v>221.93455423</v>
      </c>
    </row>
    <row r="1001" spans="1:7" x14ac:dyDescent="0.25">
      <c r="A1001" s="18">
        <v>1247</v>
      </c>
      <c r="B1001" s="1" t="s">
        <v>5</v>
      </c>
      <c r="C1001" s="13" t="s">
        <v>1028</v>
      </c>
      <c r="D1001" s="4">
        <v>9</v>
      </c>
      <c r="E1001" s="5">
        <v>20158</v>
      </c>
      <c r="F1001" s="10">
        <v>665.74913760000004</v>
      </c>
      <c r="G1001" s="20">
        <f t="shared" si="15"/>
        <v>332.87456880000002</v>
      </c>
    </row>
    <row r="1002" spans="1:7" x14ac:dyDescent="0.25">
      <c r="A1002" s="18">
        <v>1248</v>
      </c>
      <c r="B1002" s="1" t="s">
        <v>5</v>
      </c>
      <c r="C1002" s="13" t="s">
        <v>1029</v>
      </c>
      <c r="D1002" s="4">
        <v>9</v>
      </c>
      <c r="E1002" s="5">
        <v>20158</v>
      </c>
      <c r="F1002" s="10">
        <v>367.35974807999997</v>
      </c>
      <c r="G1002" s="20">
        <f t="shared" si="15"/>
        <v>183.67987403999999</v>
      </c>
    </row>
    <row r="1003" spans="1:7" x14ac:dyDescent="0.25">
      <c r="A1003" s="18">
        <v>1249</v>
      </c>
      <c r="B1003" s="1" t="s">
        <v>5</v>
      </c>
      <c r="C1003" s="13" t="s">
        <v>1030</v>
      </c>
      <c r="D1003" s="4">
        <v>9</v>
      </c>
      <c r="E1003" s="5">
        <v>20158</v>
      </c>
      <c r="F1003" s="10">
        <v>86.165729060000004</v>
      </c>
      <c r="G1003" s="20">
        <f t="shared" si="15"/>
        <v>43.082864530000002</v>
      </c>
    </row>
    <row r="1004" spans="1:7" x14ac:dyDescent="0.25">
      <c r="A1004" s="18">
        <v>1250</v>
      </c>
      <c r="B1004" s="1" t="s">
        <v>6</v>
      </c>
      <c r="C1004" s="13" t="s">
        <v>1031</v>
      </c>
      <c r="D1004" s="4">
        <v>9</v>
      </c>
      <c r="E1004" s="5">
        <v>20158</v>
      </c>
      <c r="F1004" s="10">
        <v>574.91763872000001</v>
      </c>
      <c r="G1004" s="20">
        <f t="shared" si="15"/>
        <v>287.45881936000001</v>
      </c>
    </row>
    <row r="1005" spans="1:7" x14ac:dyDescent="0.25">
      <c r="A1005" s="18">
        <v>1252</v>
      </c>
      <c r="B1005" s="1" t="s">
        <v>5</v>
      </c>
      <c r="C1005" s="13" t="s">
        <v>1032</v>
      </c>
      <c r="D1005" s="4">
        <v>9</v>
      </c>
      <c r="E1005" s="5">
        <v>20158</v>
      </c>
      <c r="F1005" s="10">
        <v>142.21917434</v>
      </c>
      <c r="G1005" s="20">
        <f t="shared" si="15"/>
        <v>71.109587169999998</v>
      </c>
    </row>
    <row r="1006" spans="1:7" x14ac:dyDescent="0.25">
      <c r="A1006" s="18">
        <v>1253</v>
      </c>
      <c r="B1006" s="1" t="s">
        <v>5</v>
      </c>
      <c r="C1006" s="13" t="s">
        <v>1033</v>
      </c>
      <c r="D1006" s="4">
        <v>9</v>
      </c>
      <c r="E1006" s="5">
        <v>20158</v>
      </c>
      <c r="F1006" s="10">
        <v>216.97266334</v>
      </c>
      <c r="G1006" s="20">
        <f t="shared" si="15"/>
        <v>108.48633167</v>
      </c>
    </row>
    <row r="1007" spans="1:7" x14ac:dyDescent="0.25">
      <c r="A1007" s="18">
        <v>1257</v>
      </c>
      <c r="B1007" s="1" t="s">
        <v>5</v>
      </c>
      <c r="C1007" s="13" t="s">
        <v>1034</v>
      </c>
      <c r="D1007" s="4">
        <v>9</v>
      </c>
      <c r="E1007" s="5">
        <v>20158</v>
      </c>
      <c r="F1007" s="10">
        <v>233.53249797999999</v>
      </c>
      <c r="G1007" s="20">
        <f t="shared" si="15"/>
        <v>116.76624898999999</v>
      </c>
    </row>
    <row r="1008" spans="1:7" x14ac:dyDescent="0.25">
      <c r="A1008" s="18">
        <v>1258</v>
      </c>
      <c r="B1008" s="1" t="s">
        <v>5</v>
      </c>
      <c r="C1008" s="13" t="s">
        <v>1035</v>
      </c>
      <c r="D1008" s="4">
        <v>9</v>
      </c>
      <c r="E1008" s="5">
        <v>20158</v>
      </c>
      <c r="F1008" s="10">
        <v>760.29108550000001</v>
      </c>
      <c r="G1008" s="20">
        <f t="shared" si="15"/>
        <v>380.14554275</v>
      </c>
    </row>
    <row r="1009" spans="1:7" x14ac:dyDescent="0.25">
      <c r="A1009" s="18">
        <v>1259</v>
      </c>
      <c r="B1009" s="1" t="s">
        <v>5</v>
      </c>
      <c r="C1009" s="13" t="s">
        <v>1036</v>
      </c>
      <c r="D1009" s="4">
        <v>9</v>
      </c>
      <c r="E1009" s="5">
        <v>20158</v>
      </c>
      <c r="F1009" s="10">
        <v>840.11575291999998</v>
      </c>
      <c r="G1009" s="20">
        <f t="shared" si="15"/>
        <v>420.05787645999999</v>
      </c>
    </row>
    <row r="1010" spans="1:7" x14ac:dyDescent="0.25">
      <c r="A1010" s="18">
        <v>1261</v>
      </c>
      <c r="B1010" s="1" t="s">
        <v>5</v>
      </c>
      <c r="C1010" s="13" t="s">
        <v>1037</v>
      </c>
      <c r="D1010" s="4">
        <v>9</v>
      </c>
      <c r="E1010" s="5">
        <v>20158</v>
      </c>
      <c r="F1010" s="10">
        <v>403.14736534000002</v>
      </c>
      <c r="G1010" s="20">
        <f t="shared" si="15"/>
        <v>201.57368267000001</v>
      </c>
    </row>
    <row r="1011" spans="1:7" x14ac:dyDescent="0.25">
      <c r="A1011" s="18">
        <v>1262</v>
      </c>
      <c r="B1011" s="1" t="s">
        <v>8</v>
      </c>
      <c r="C1011" s="13" t="s">
        <v>1038</v>
      </c>
      <c r="D1011" s="4">
        <v>9</v>
      </c>
      <c r="E1011" s="5">
        <v>20158</v>
      </c>
      <c r="F1011" s="10">
        <v>323.94667776</v>
      </c>
      <c r="G1011" s="20">
        <f t="shared" si="15"/>
        <v>161.97333888</v>
      </c>
    </row>
    <row r="1012" spans="1:7" x14ac:dyDescent="0.25">
      <c r="A1012" s="18">
        <v>1263</v>
      </c>
      <c r="B1012" s="1" t="s">
        <v>5</v>
      </c>
      <c r="C1012" s="13" t="s">
        <v>1039</v>
      </c>
      <c r="D1012" s="4">
        <v>9</v>
      </c>
      <c r="E1012" s="5">
        <v>20158</v>
      </c>
      <c r="F1012" s="10">
        <v>495.06970388000002</v>
      </c>
      <c r="G1012" s="20">
        <f t="shared" si="15"/>
        <v>247.53485194000001</v>
      </c>
    </row>
    <row r="1013" spans="1:7" x14ac:dyDescent="0.25">
      <c r="A1013" s="18">
        <v>1264</v>
      </c>
      <c r="B1013" s="1" t="s">
        <v>5</v>
      </c>
      <c r="C1013" s="13" t="s">
        <v>1040</v>
      </c>
      <c r="D1013" s="4">
        <v>9</v>
      </c>
      <c r="E1013" s="5">
        <v>20158</v>
      </c>
      <c r="F1013" s="10">
        <v>447.79409926000005</v>
      </c>
      <c r="G1013" s="20">
        <f t="shared" si="15"/>
        <v>223.89704963000003</v>
      </c>
    </row>
    <row r="1014" spans="1:7" x14ac:dyDescent="0.25">
      <c r="A1014" s="18">
        <v>1265</v>
      </c>
      <c r="B1014" s="1" t="s">
        <v>5</v>
      </c>
      <c r="C1014" s="13" t="s">
        <v>1041</v>
      </c>
      <c r="D1014" s="4">
        <v>9</v>
      </c>
      <c r="E1014" s="5">
        <v>20158</v>
      </c>
      <c r="F1014" s="10">
        <v>451.64720033999998</v>
      </c>
      <c r="G1014" s="20">
        <f t="shared" si="15"/>
        <v>225.82360016999999</v>
      </c>
    </row>
    <row r="1015" spans="1:7" x14ac:dyDescent="0.25">
      <c r="A1015" s="18">
        <v>1266</v>
      </c>
      <c r="B1015" s="1" t="s">
        <v>5</v>
      </c>
      <c r="C1015" s="13" t="s">
        <v>1042</v>
      </c>
      <c r="D1015" s="4">
        <v>9</v>
      </c>
      <c r="E1015" s="5">
        <v>20158</v>
      </c>
      <c r="F1015" s="10">
        <v>2098.0390354000001</v>
      </c>
      <c r="G1015" s="20">
        <f t="shared" si="15"/>
        <v>1049.0195177000001</v>
      </c>
    </row>
    <row r="1016" spans="1:7" x14ac:dyDescent="0.25">
      <c r="A1016" s="18">
        <v>1267</v>
      </c>
      <c r="B1016" s="1" t="s">
        <v>5</v>
      </c>
      <c r="C1016" s="13" t="s">
        <v>1043</v>
      </c>
      <c r="D1016" s="4">
        <v>9</v>
      </c>
      <c r="E1016" s="5">
        <v>20158</v>
      </c>
      <c r="F1016" s="10">
        <v>2533.6413865199997</v>
      </c>
      <c r="G1016" s="20">
        <f t="shared" si="15"/>
        <v>1266.8206932599999</v>
      </c>
    </row>
    <row r="1017" spans="1:7" x14ac:dyDescent="0.25">
      <c r="A1017" s="18">
        <v>1268</v>
      </c>
      <c r="B1017" s="1" t="s">
        <v>5</v>
      </c>
      <c r="C1017" s="13" t="s">
        <v>1044</v>
      </c>
      <c r="D1017" s="4">
        <v>9</v>
      </c>
      <c r="E1017" s="5">
        <v>20158</v>
      </c>
      <c r="F1017" s="10">
        <v>1692.31782036</v>
      </c>
      <c r="G1017" s="20">
        <f t="shared" si="15"/>
        <v>846.15891018000002</v>
      </c>
    </row>
    <row r="1018" spans="1:7" x14ac:dyDescent="0.25">
      <c r="A1018" s="18">
        <v>1269</v>
      </c>
      <c r="B1018" s="1" t="s">
        <v>5</v>
      </c>
      <c r="C1018" s="13" t="s">
        <v>1045</v>
      </c>
      <c r="D1018" s="4">
        <v>9</v>
      </c>
      <c r="E1018" s="5">
        <v>20158</v>
      </c>
      <c r="F1018" s="10">
        <v>511.06508622000001</v>
      </c>
      <c r="G1018" s="20">
        <f t="shared" si="15"/>
        <v>255.53254311000001</v>
      </c>
    </row>
    <row r="1019" spans="1:7" x14ac:dyDescent="0.25">
      <c r="A1019" s="18">
        <v>1271</v>
      </c>
      <c r="B1019" s="1" t="s">
        <v>5</v>
      </c>
      <c r="C1019" s="13" t="s">
        <v>1046</v>
      </c>
      <c r="D1019" s="4">
        <v>9</v>
      </c>
      <c r="E1019" s="5">
        <v>20158</v>
      </c>
      <c r="F1019" s="10">
        <v>79.847517159999995</v>
      </c>
      <c r="G1019" s="20">
        <f t="shared" si="15"/>
        <v>39.923758579999998</v>
      </c>
    </row>
    <row r="1020" spans="1:7" x14ac:dyDescent="0.25">
      <c r="A1020" s="18">
        <v>1272</v>
      </c>
      <c r="B1020" s="1" t="s">
        <v>5</v>
      </c>
      <c r="C1020" s="13" t="s">
        <v>1047</v>
      </c>
      <c r="D1020" s="4">
        <v>9</v>
      </c>
      <c r="E1020" s="5">
        <v>20158</v>
      </c>
      <c r="F1020" s="10">
        <v>591.55441927999993</v>
      </c>
      <c r="G1020" s="20">
        <f t="shared" si="15"/>
        <v>295.77720963999997</v>
      </c>
    </row>
    <row r="1021" spans="1:7" x14ac:dyDescent="0.25">
      <c r="A1021" s="18">
        <v>1273</v>
      </c>
      <c r="B1021" s="1" t="s">
        <v>10</v>
      </c>
      <c r="C1021" s="13" t="s">
        <v>1048</v>
      </c>
      <c r="D1021" s="4">
        <v>9</v>
      </c>
      <c r="E1021" s="5">
        <v>20158</v>
      </c>
      <c r="F1021" s="10">
        <v>534.37323096</v>
      </c>
      <c r="G1021" s="20">
        <f t="shared" si="15"/>
        <v>267.18661548</v>
      </c>
    </row>
    <row r="1022" spans="1:7" x14ac:dyDescent="0.25">
      <c r="A1022" s="18">
        <v>1274</v>
      </c>
      <c r="B1022" s="1" t="s">
        <v>5</v>
      </c>
      <c r="C1022" s="13" t="s">
        <v>1049</v>
      </c>
      <c r="D1022" s="4">
        <v>9</v>
      </c>
      <c r="E1022" s="5">
        <v>20158</v>
      </c>
      <c r="F1022" s="10">
        <v>89.955670620000006</v>
      </c>
      <c r="G1022" s="20">
        <f t="shared" si="15"/>
        <v>44.977835310000003</v>
      </c>
    </row>
    <row r="1023" spans="1:7" x14ac:dyDescent="0.25">
      <c r="A1023" s="18">
        <v>1275</v>
      </c>
      <c r="B1023" s="1" t="s">
        <v>5</v>
      </c>
      <c r="C1023" s="13" t="s">
        <v>1050</v>
      </c>
      <c r="D1023" s="4">
        <v>9</v>
      </c>
      <c r="E1023" s="5">
        <v>20158</v>
      </c>
      <c r="F1023" s="10">
        <v>261.36028024000001</v>
      </c>
      <c r="G1023" s="20">
        <f t="shared" ref="G1023:G1086" si="16">+F1023/2</f>
        <v>130.68014012</v>
      </c>
    </row>
    <row r="1024" spans="1:7" x14ac:dyDescent="0.25">
      <c r="A1024" s="18">
        <v>1276</v>
      </c>
      <c r="B1024" s="1" t="s">
        <v>5</v>
      </c>
      <c r="C1024" s="13" t="s">
        <v>1051</v>
      </c>
      <c r="D1024" s="4">
        <v>9</v>
      </c>
      <c r="E1024" s="5">
        <v>20158</v>
      </c>
      <c r="F1024" s="10">
        <v>2197.7064708200005</v>
      </c>
      <c r="G1024" s="20">
        <f t="shared" si="16"/>
        <v>1098.8532354100003</v>
      </c>
    </row>
    <row r="1025" spans="1:7" x14ac:dyDescent="0.25">
      <c r="A1025" s="18">
        <v>1277</v>
      </c>
      <c r="B1025" s="1" t="s">
        <v>5</v>
      </c>
      <c r="C1025" s="13" t="s">
        <v>1052</v>
      </c>
      <c r="D1025" s="4">
        <v>9</v>
      </c>
      <c r="E1025" s="5">
        <v>20158</v>
      </c>
      <c r="F1025" s="10">
        <v>324.00277431999996</v>
      </c>
      <c r="G1025" s="20">
        <f t="shared" si="16"/>
        <v>162.00138715999998</v>
      </c>
    </row>
    <row r="1026" spans="1:7" x14ac:dyDescent="0.25">
      <c r="A1026" s="18">
        <v>1278</v>
      </c>
      <c r="B1026" s="1" t="s">
        <v>5</v>
      </c>
      <c r="C1026" s="13" t="s">
        <v>1053</v>
      </c>
      <c r="D1026" s="4">
        <v>9</v>
      </c>
      <c r="E1026" s="5">
        <v>20158</v>
      </c>
      <c r="F1026" s="10">
        <v>669.39794691999998</v>
      </c>
      <c r="G1026" s="20">
        <f t="shared" si="16"/>
        <v>334.69897345999999</v>
      </c>
    </row>
    <row r="1027" spans="1:7" x14ac:dyDescent="0.25">
      <c r="A1027" s="18">
        <v>1279</v>
      </c>
      <c r="B1027" s="1" t="s">
        <v>5</v>
      </c>
      <c r="C1027" s="13" t="s">
        <v>1054</v>
      </c>
      <c r="D1027" s="4">
        <v>9</v>
      </c>
      <c r="E1027" s="5">
        <v>20158</v>
      </c>
      <c r="F1027" s="10">
        <v>292.96743282</v>
      </c>
      <c r="G1027" s="20">
        <f t="shared" si="16"/>
        <v>146.48371641</v>
      </c>
    </row>
    <row r="1028" spans="1:7" x14ac:dyDescent="0.25">
      <c r="A1028" s="18">
        <v>1280</v>
      </c>
      <c r="B1028" s="1" t="s">
        <v>10</v>
      </c>
      <c r="C1028" s="13" t="s">
        <v>1055</v>
      </c>
      <c r="D1028" s="4">
        <v>9</v>
      </c>
      <c r="E1028" s="5">
        <v>20158</v>
      </c>
      <c r="F1028" s="10">
        <v>290.16143750000003</v>
      </c>
      <c r="G1028" s="20">
        <f t="shared" si="16"/>
        <v>145.08071875000002</v>
      </c>
    </row>
    <row r="1029" spans="1:7" x14ac:dyDescent="0.25">
      <c r="A1029" s="18">
        <v>1281</v>
      </c>
      <c r="B1029" s="1" t="s">
        <v>5</v>
      </c>
      <c r="C1029" s="13" t="s">
        <v>1056</v>
      </c>
      <c r="D1029" s="4">
        <v>9</v>
      </c>
      <c r="E1029" s="5">
        <v>20158</v>
      </c>
      <c r="F1029" s="10">
        <v>771.83023232000005</v>
      </c>
      <c r="G1029" s="20">
        <f t="shared" si="16"/>
        <v>385.91511616000003</v>
      </c>
    </row>
    <row r="1030" spans="1:7" x14ac:dyDescent="0.25">
      <c r="A1030" s="18">
        <v>1282</v>
      </c>
      <c r="B1030" s="1" t="s">
        <v>5</v>
      </c>
      <c r="C1030" s="13" t="s">
        <v>1057</v>
      </c>
      <c r="D1030" s="4">
        <v>9</v>
      </c>
      <c r="E1030" s="5">
        <v>20158</v>
      </c>
      <c r="F1030" s="10">
        <v>468.80628697999998</v>
      </c>
      <c r="G1030" s="20">
        <f t="shared" si="16"/>
        <v>234.40314348999999</v>
      </c>
    </row>
    <row r="1031" spans="1:7" x14ac:dyDescent="0.25">
      <c r="A1031" s="18">
        <v>1283</v>
      </c>
      <c r="B1031" s="1" t="s">
        <v>5</v>
      </c>
      <c r="C1031" s="13" t="s">
        <v>1058</v>
      </c>
      <c r="D1031" s="4">
        <v>9</v>
      </c>
      <c r="E1031" s="5">
        <v>20158</v>
      </c>
      <c r="F1031" s="10">
        <v>471.31685900000002</v>
      </c>
      <c r="G1031" s="20">
        <f t="shared" si="16"/>
        <v>235.65842950000001</v>
      </c>
    </row>
    <row r="1032" spans="1:7" x14ac:dyDescent="0.25">
      <c r="A1032" s="18">
        <v>1284</v>
      </c>
      <c r="B1032" s="1" t="s">
        <v>5</v>
      </c>
      <c r="C1032" s="13" t="s">
        <v>1059</v>
      </c>
      <c r="D1032" s="4">
        <v>9</v>
      </c>
      <c r="E1032" s="5">
        <v>20158</v>
      </c>
      <c r="F1032" s="10">
        <v>948.40267515999994</v>
      </c>
      <c r="G1032" s="20">
        <f t="shared" si="16"/>
        <v>474.20133757999997</v>
      </c>
    </row>
    <row r="1033" spans="1:7" x14ac:dyDescent="0.25">
      <c r="A1033" s="18">
        <v>1286</v>
      </c>
      <c r="B1033" s="1" t="s">
        <v>5</v>
      </c>
      <c r="C1033" s="13" t="s">
        <v>1060</v>
      </c>
      <c r="D1033" s="4">
        <v>9</v>
      </c>
      <c r="E1033" s="5">
        <v>20158</v>
      </c>
      <c r="F1033" s="10">
        <v>1132.16852692</v>
      </c>
      <c r="G1033" s="20">
        <f t="shared" si="16"/>
        <v>566.08426345999999</v>
      </c>
    </row>
    <row r="1034" spans="1:7" x14ac:dyDescent="0.25">
      <c r="A1034" s="18">
        <v>1287</v>
      </c>
      <c r="B1034" s="1" t="s">
        <v>5</v>
      </c>
      <c r="C1034" s="13" t="s">
        <v>1061</v>
      </c>
      <c r="D1034" s="4">
        <v>9</v>
      </c>
      <c r="E1034" s="5">
        <v>20158</v>
      </c>
      <c r="F1034" s="10">
        <v>185.00941972000001</v>
      </c>
      <c r="G1034" s="20">
        <f t="shared" si="16"/>
        <v>92.504709860000006</v>
      </c>
    </row>
    <row r="1035" spans="1:7" x14ac:dyDescent="0.25">
      <c r="A1035" s="18">
        <v>1288</v>
      </c>
      <c r="B1035" s="1" t="s">
        <v>5</v>
      </c>
      <c r="C1035" s="13" t="s">
        <v>1062</v>
      </c>
      <c r="D1035" s="4">
        <v>9</v>
      </c>
      <c r="E1035" s="5">
        <v>20158</v>
      </c>
      <c r="F1035" s="10">
        <v>463.15099559999999</v>
      </c>
      <c r="G1035" s="20">
        <f t="shared" si="16"/>
        <v>231.57549779999999</v>
      </c>
    </row>
    <row r="1036" spans="1:7" x14ac:dyDescent="0.25">
      <c r="A1036" s="18">
        <v>1289</v>
      </c>
      <c r="B1036" s="1" t="s">
        <v>5</v>
      </c>
      <c r="C1036" s="13" t="s">
        <v>1063</v>
      </c>
      <c r="D1036" s="4">
        <v>9</v>
      </c>
      <c r="E1036" s="5">
        <v>20158</v>
      </c>
      <c r="F1036" s="10">
        <v>196.70527043999999</v>
      </c>
      <c r="G1036" s="20">
        <f t="shared" si="16"/>
        <v>98.352635219999996</v>
      </c>
    </row>
    <row r="1037" spans="1:7" x14ac:dyDescent="0.25">
      <c r="A1037" s="18">
        <v>1290</v>
      </c>
      <c r="B1037" s="1" t="s">
        <v>5</v>
      </c>
      <c r="C1037" s="13" t="s">
        <v>1064</v>
      </c>
      <c r="D1037" s="4">
        <v>9</v>
      </c>
      <c r="E1037" s="5">
        <v>20158</v>
      </c>
      <c r="F1037" s="10">
        <v>694.63911910000002</v>
      </c>
      <c r="G1037" s="20">
        <f t="shared" si="16"/>
        <v>347.31955955000001</v>
      </c>
    </row>
    <row r="1038" spans="1:7" x14ac:dyDescent="0.25">
      <c r="A1038" s="18">
        <v>1291</v>
      </c>
      <c r="B1038" s="1" t="s">
        <v>5</v>
      </c>
      <c r="C1038" s="13" t="s">
        <v>1065</v>
      </c>
      <c r="D1038" s="4">
        <v>9</v>
      </c>
      <c r="E1038" s="5">
        <v>20158</v>
      </c>
      <c r="F1038" s="10">
        <v>211.72962122000001</v>
      </c>
      <c r="G1038" s="20">
        <f t="shared" si="16"/>
        <v>105.86481061000001</v>
      </c>
    </row>
    <row r="1039" spans="1:7" x14ac:dyDescent="0.25">
      <c r="A1039" s="18">
        <v>1292</v>
      </c>
      <c r="B1039" s="1" t="s">
        <v>5</v>
      </c>
      <c r="C1039" s="13" t="s">
        <v>1066</v>
      </c>
      <c r="D1039" s="4">
        <v>9</v>
      </c>
      <c r="E1039" s="5">
        <v>20158</v>
      </c>
      <c r="F1039" s="10">
        <v>637.94795380000005</v>
      </c>
      <c r="G1039" s="20">
        <f t="shared" si="16"/>
        <v>318.97397690000003</v>
      </c>
    </row>
    <row r="1040" spans="1:7" x14ac:dyDescent="0.25">
      <c r="A1040" s="18">
        <v>1293</v>
      </c>
      <c r="B1040" s="1" t="s">
        <v>5</v>
      </c>
      <c r="C1040" s="13" t="s">
        <v>1067</v>
      </c>
      <c r="D1040" s="4">
        <v>9</v>
      </c>
      <c r="E1040" s="5">
        <v>20158</v>
      </c>
      <c r="F1040" s="10">
        <v>403.99234469999999</v>
      </c>
      <c r="G1040" s="20">
        <f t="shared" si="16"/>
        <v>201.99617234999999</v>
      </c>
    </row>
    <row r="1041" spans="1:7" x14ac:dyDescent="0.25">
      <c r="A1041" s="18">
        <v>1294</v>
      </c>
      <c r="B1041" s="1" t="s">
        <v>5</v>
      </c>
      <c r="C1041" s="13" t="s">
        <v>1068</v>
      </c>
      <c r="D1041" s="4">
        <v>9</v>
      </c>
      <c r="E1041" s="5">
        <v>20158</v>
      </c>
      <c r="F1041" s="10">
        <v>645.09461871999986</v>
      </c>
      <c r="G1041" s="20">
        <f t="shared" si="16"/>
        <v>322.54730935999993</v>
      </c>
    </row>
    <row r="1042" spans="1:7" x14ac:dyDescent="0.25">
      <c r="A1042" s="18">
        <v>1295</v>
      </c>
      <c r="B1042" s="1" t="s">
        <v>5</v>
      </c>
      <c r="C1042" s="13" t="s">
        <v>1069</v>
      </c>
      <c r="D1042" s="4">
        <v>9</v>
      </c>
      <c r="E1042" s="5">
        <v>20158</v>
      </c>
      <c r="F1042" s="10">
        <v>533.51154431999998</v>
      </c>
      <c r="G1042" s="20">
        <f t="shared" si="16"/>
        <v>266.75577215999999</v>
      </c>
    </row>
    <row r="1043" spans="1:7" x14ac:dyDescent="0.25">
      <c r="A1043" s="18">
        <v>1296</v>
      </c>
      <c r="B1043" s="1" t="s">
        <v>5</v>
      </c>
      <c r="C1043" s="13" t="s">
        <v>1070</v>
      </c>
      <c r="D1043" s="4">
        <v>9</v>
      </c>
      <c r="E1043" s="5">
        <v>20158</v>
      </c>
      <c r="F1043" s="10">
        <v>1339.9292089799999</v>
      </c>
      <c r="G1043" s="20">
        <f t="shared" si="16"/>
        <v>669.96460448999994</v>
      </c>
    </row>
    <row r="1044" spans="1:7" x14ac:dyDescent="0.25">
      <c r="A1044" s="18">
        <v>1297</v>
      </c>
      <c r="B1044" s="1" t="s">
        <v>10</v>
      </c>
      <c r="C1044" s="13" t="s">
        <v>1071</v>
      </c>
      <c r="D1044" s="4">
        <v>9</v>
      </c>
      <c r="E1044" s="5">
        <v>20159</v>
      </c>
      <c r="F1044" s="10">
        <v>137.40876516</v>
      </c>
      <c r="G1044" s="20">
        <f t="shared" si="16"/>
        <v>68.704382580000001</v>
      </c>
    </row>
    <row r="1045" spans="1:7" x14ac:dyDescent="0.25">
      <c r="A1045" s="18">
        <v>1298</v>
      </c>
      <c r="B1045" s="1" t="s">
        <v>5</v>
      </c>
      <c r="C1045" s="13" t="s">
        <v>1072</v>
      </c>
      <c r="D1045" s="4">
        <v>9</v>
      </c>
      <c r="E1045" s="5">
        <v>20158</v>
      </c>
      <c r="F1045" s="10">
        <v>1930.0866387400001</v>
      </c>
      <c r="G1045" s="20">
        <f t="shared" si="16"/>
        <v>965.04331937000006</v>
      </c>
    </row>
    <row r="1046" spans="1:7" x14ac:dyDescent="0.25">
      <c r="A1046" s="18">
        <v>1299</v>
      </c>
      <c r="B1046" s="1" t="s">
        <v>5</v>
      </c>
      <c r="C1046" s="13" t="s">
        <v>1073</v>
      </c>
      <c r="D1046" s="4">
        <v>9</v>
      </c>
      <c r="E1046" s="5">
        <v>20158</v>
      </c>
      <c r="F1046" s="10">
        <v>725.59668595999995</v>
      </c>
      <c r="G1046" s="20">
        <f t="shared" si="16"/>
        <v>362.79834297999997</v>
      </c>
    </row>
    <row r="1047" spans="1:7" x14ac:dyDescent="0.25">
      <c r="A1047" s="18">
        <v>1300</v>
      </c>
      <c r="B1047" s="1" t="s">
        <v>5</v>
      </c>
      <c r="C1047" s="13" t="s">
        <v>1074</v>
      </c>
      <c r="D1047" s="4">
        <v>9</v>
      </c>
      <c r="E1047" s="5">
        <v>20158</v>
      </c>
      <c r="F1047" s="10">
        <v>556.27095464000001</v>
      </c>
      <c r="G1047" s="20">
        <f t="shared" si="16"/>
        <v>278.13547732000001</v>
      </c>
    </row>
    <row r="1048" spans="1:7" x14ac:dyDescent="0.25">
      <c r="A1048" s="18">
        <v>1311</v>
      </c>
      <c r="B1048" s="1" t="s">
        <v>5</v>
      </c>
      <c r="C1048" s="13" t="s">
        <v>1075</v>
      </c>
      <c r="D1048" s="4">
        <v>9</v>
      </c>
      <c r="E1048" s="5">
        <v>20159</v>
      </c>
      <c r="F1048" s="10">
        <v>2638.7568688199999</v>
      </c>
      <c r="G1048" s="20">
        <f t="shared" si="16"/>
        <v>1319.37843441</v>
      </c>
    </row>
    <row r="1049" spans="1:7" x14ac:dyDescent="0.25">
      <c r="A1049" s="18">
        <v>1312</v>
      </c>
      <c r="B1049" s="1" t="s">
        <v>5</v>
      </c>
      <c r="C1049" s="13" t="s">
        <v>1076</v>
      </c>
      <c r="D1049" s="4">
        <v>9</v>
      </c>
      <c r="E1049" s="5">
        <v>20159</v>
      </c>
      <c r="F1049" s="10">
        <v>272.45544095999998</v>
      </c>
      <c r="G1049" s="20">
        <f t="shared" si="16"/>
        <v>136.22772047999999</v>
      </c>
    </row>
    <row r="1050" spans="1:7" x14ac:dyDescent="0.25">
      <c r="A1050" s="18">
        <v>1313</v>
      </c>
      <c r="B1050" s="1" t="s">
        <v>5</v>
      </c>
      <c r="C1050" s="13" t="s">
        <v>1077</v>
      </c>
      <c r="D1050" s="4">
        <v>9</v>
      </c>
      <c r="E1050" s="5">
        <v>20159</v>
      </c>
      <c r="F1050" s="10">
        <v>1420.70357758</v>
      </c>
      <c r="G1050" s="20">
        <f t="shared" si="16"/>
        <v>710.35178879</v>
      </c>
    </row>
    <row r="1051" spans="1:7" x14ac:dyDescent="0.25">
      <c r="A1051" s="18">
        <v>1361</v>
      </c>
      <c r="B1051" s="1" t="s">
        <v>8</v>
      </c>
      <c r="C1051" s="13" t="s">
        <v>1078</v>
      </c>
      <c r="D1051" s="4">
        <v>9</v>
      </c>
      <c r="E1051" s="5">
        <v>20159</v>
      </c>
      <c r="F1051" s="10">
        <v>2695.9209812000004</v>
      </c>
      <c r="G1051" s="20">
        <f t="shared" si="16"/>
        <v>1347.9604906000002</v>
      </c>
    </row>
    <row r="1052" spans="1:7" x14ac:dyDescent="0.25">
      <c r="A1052" s="18">
        <v>1401</v>
      </c>
      <c r="B1052" s="1" t="s">
        <v>5</v>
      </c>
      <c r="C1052" s="13" t="s">
        <v>1079</v>
      </c>
      <c r="D1052" s="4">
        <v>9</v>
      </c>
      <c r="E1052" s="5">
        <v>20159</v>
      </c>
      <c r="F1052" s="10">
        <v>492.97786008000003</v>
      </c>
      <c r="G1052" s="20">
        <f t="shared" si="16"/>
        <v>246.48893004000001</v>
      </c>
    </row>
    <row r="1053" spans="1:7" x14ac:dyDescent="0.25">
      <c r="A1053" s="18">
        <v>1404</v>
      </c>
      <c r="B1053" s="1" t="s">
        <v>5</v>
      </c>
      <c r="C1053" s="13" t="s">
        <v>1080</v>
      </c>
      <c r="D1053" s="4">
        <v>9</v>
      </c>
      <c r="E1053" s="5">
        <v>20161</v>
      </c>
      <c r="F1053" s="10">
        <v>325.55644984000003</v>
      </c>
      <c r="G1053" s="20">
        <f t="shared" si="16"/>
        <v>162.77822492000001</v>
      </c>
    </row>
    <row r="1054" spans="1:7" x14ac:dyDescent="0.25">
      <c r="A1054" s="18">
        <v>1454</v>
      </c>
      <c r="B1054" s="1" t="s">
        <v>5</v>
      </c>
      <c r="C1054" s="13" t="s">
        <v>1081</v>
      </c>
      <c r="D1054" s="4">
        <v>9</v>
      </c>
      <c r="E1054" s="5">
        <v>20161</v>
      </c>
      <c r="F1054" s="10">
        <v>434.00217754000005</v>
      </c>
      <c r="G1054" s="20">
        <f t="shared" si="16"/>
        <v>217.00108877000002</v>
      </c>
    </row>
    <row r="1055" spans="1:7" x14ac:dyDescent="0.25">
      <c r="A1055" s="18">
        <v>1455</v>
      </c>
      <c r="B1055" s="1" t="s">
        <v>5</v>
      </c>
      <c r="C1055" s="13" t="s">
        <v>1082</v>
      </c>
      <c r="D1055" s="4">
        <v>9</v>
      </c>
      <c r="E1055" s="5">
        <v>20161</v>
      </c>
      <c r="F1055" s="10">
        <v>969.90371412000002</v>
      </c>
      <c r="G1055" s="20">
        <f t="shared" si="16"/>
        <v>484.95185706000001</v>
      </c>
    </row>
    <row r="1056" spans="1:7" x14ac:dyDescent="0.25">
      <c r="A1056" s="18">
        <v>1458</v>
      </c>
      <c r="B1056" s="1" t="s">
        <v>5</v>
      </c>
      <c r="C1056" s="13" t="s">
        <v>1083</v>
      </c>
      <c r="D1056" s="4">
        <v>9</v>
      </c>
      <c r="E1056" s="5">
        <v>20161</v>
      </c>
      <c r="F1056" s="10">
        <v>385.05259898000003</v>
      </c>
      <c r="G1056" s="20">
        <f t="shared" si="16"/>
        <v>192.52629949000001</v>
      </c>
    </row>
    <row r="1057" spans="1:7" x14ac:dyDescent="0.25">
      <c r="A1057" s="18">
        <v>1459</v>
      </c>
      <c r="B1057" s="1" t="s">
        <v>5</v>
      </c>
      <c r="C1057" s="13" t="s">
        <v>1084</v>
      </c>
      <c r="D1057" s="1">
        <v>9</v>
      </c>
      <c r="E1057" s="3">
        <v>20158</v>
      </c>
      <c r="F1057" s="10">
        <v>136.1187219</v>
      </c>
      <c r="G1057" s="20">
        <f t="shared" si="16"/>
        <v>68.059360949999999</v>
      </c>
    </row>
    <row r="1058" spans="1:7" x14ac:dyDescent="0.25">
      <c r="A1058" s="18">
        <v>1460</v>
      </c>
      <c r="B1058" s="1" t="s">
        <v>5</v>
      </c>
      <c r="C1058" s="13" t="s">
        <v>1085</v>
      </c>
      <c r="D1058" s="4">
        <v>9</v>
      </c>
      <c r="E1058" s="5">
        <v>20157</v>
      </c>
      <c r="F1058" s="10">
        <v>6416.2517324800001</v>
      </c>
      <c r="G1058" s="20">
        <f t="shared" si="16"/>
        <v>3208.1258662400001</v>
      </c>
    </row>
    <row r="1059" spans="1:7" x14ac:dyDescent="0.25">
      <c r="A1059" s="18">
        <v>1461</v>
      </c>
      <c r="B1059" s="1" t="s">
        <v>5</v>
      </c>
      <c r="C1059" s="13" t="s">
        <v>1086</v>
      </c>
      <c r="D1059" s="4">
        <v>9</v>
      </c>
      <c r="E1059" s="5">
        <v>20158</v>
      </c>
      <c r="F1059" s="10">
        <v>388.39016881999999</v>
      </c>
      <c r="G1059" s="20">
        <f t="shared" si="16"/>
        <v>194.19508440999999</v>
      </c>
    </row>
    <row r="1060" spans="1:7" x14ac:dyDescent="0.25">
      <c r="A1060" s="18">
        <v>1462</v>
      </c>
      <c r="B1060" s="1" t="s">
        <v>5</v>
      </c>
      <c r="C1060" s="13" t="s">
        <v>1087</v>
      </c>
      <c r="D1060" s="4">
        <v>9</v>
      </c>
      <c r="E1060" s="5">
        <v>20158</v>
      </c>
      <c r="F1060" s="10">
        <v>538.91380354</v>
      </c>
      <c r="G1060" s="20">
        <f t="shared" si="16"/>
        <v>269.45690177</v>
      </c>
    </row>
    <row r="1061" spans="1:7" x14ac:dyDescent="0.25">
      <c r="A1061" s="18">
        <v>1463</v>
      </c>
      <c r="B1061" s="1" t="s">
        <v>5</v>
      </c>
      <c r="C1061" s="13" t="s">
        <v>1088</v>
      </c>
      <c r="D1061" s="4">
        <v>9</v>
      </c>
      <c r="E1061" s="5">
        <v>20157</v>
      </c>
      <c r="F1061" s="10">
        <v>309.18584607999998</v>
      </c>
      <c r="G1061" s="20">
        <f t="shared" si="16"/>
        <v>154.59292303999999</v>
      </c>
    </row>
    <row r="1062" spans="1:7" x14ac:dyDescent="0.25">
      <c r="A1062" s="18">
        <v>1464</v>
      </c>
      <c r="B1062" s="1" t="s">
        <v>5</v>
      </c>
      <c r="C1062" s="13" t="s">
        <v>1089</v>
      </c>
      <c r="D1062" s="4">
        <v>9</v>
      </c>
      <c r="E1062" s="5">
        <v>20158</v>
      </c>
      <c r="F1062" s="10">
        <v>1466.4448177800002</v>
      </c>
      <c r="G1062" s="20">
        <f t="shared" si="16"/>
        <v>733.22240889000011</v>
      </c>
    </row>
    <row r="1063" spans="1:7" x14ac:dyDescent="0.25">
      <c r="A1063" s="18">
        <v>1465</v>
      </c>
      <c r="B1063" s="1" t="s">
        <v>5</v>
      </c>
      <c r="C1063" s="13" t="s">
        <v>1090</v>
      </c>
      <c r="D1063" s="4">
        <v>9</v>
      </c>
      <c r="E1063" s="5">
        <v>20158</v>
      </c>
      <c r="F1063" s="10">
        <v>280.60273652000001</v>
      </c>
      <c r="G1063" s="20">
        <f t="shared" si="16"/>
        <v>140.30136826</v>
      </c>
    </row>
    <row r="1064" spans="1:7" x14ac:dyDescent="0.25">
      <c r="A1064" s="18">
        <v>1466</v>
      </c>
      <c r="B1064" s="1" t="s">
        <v>5</v>
      </c>
      <c r="C1064" s="13" t="s">
        <v>1091</v>
      </c>
      <c r="D1064" s="4">
        <v>9</v>
      </c>
      <c r="E1064" s="5">
        <v>20158</v>
      </c>
      <c r="F1064" s="10">
        <v>798.14257800000007</v>
      </c>
      <c r="G1064" s="20">
        <f t="shared" si="16"/>
        <v>399.07128900000004</v>
      </c>
    </row>
    <row r="1065" spans="1:7" x14ac:dyDescent="0.25">
      <c r="A1065" s="18">
        <v>1467</v>
      </c>
      <c r="B1065" s="1" t="s">
        <v>5</v>
      </c>
      <c r="C1065" s="13" t="s">
        <v>1092</v>
      </c>
      <c r="D1065" s="4">
        <v>9</v>
      </c>
      <c r="E1065" s="5">
        <v>20158</v>
      </c>
      <c r="F1065" s="10">
        <v>504.22850033999998</v>
      </c>
      <c r="G1065" s="20">
        <f t="shared" si="16"/>
        <v>252.11425016999999</v>
      </c>
    </row>
    <row r="1066" spans="1:7" x14ac:dyDescent="0.25">
      <c r="A1066" s="18">
        <v>1468</v>
      </c>
      <c r="B1066" s="1" t="s">
        <v>5</v>
      </c>
      <c r="C1066" s="13" t="s">
        <v>1093</v>
      </c>
      <c r="D1066" s="4">
        <v>9</v>
      </c>
      <c r="E1066" s="5">
        <v>20158</v>
      </c>
      <c r="F1066" s="10">
        <v>871.77227947999995</v>
      </c>
      <c r="G1066" s="20">
        <f t="shared" si="16"/>
        <v>435.88613973999998</v>
      </c>
    </row>
    <row r="1067" spans="1:7" x14ac:dyDescent="0.25">
      <c r="A1067" s="18">
        <v>1469</v>
      </c>
      <c r="B1067" s="1" t="s">
        <v>5</v>
      </c>
      <c r="C1067" s="13" t="s">
        <v>1094</v>
      </c>
      <c r="D1067" s="4">
        <v>9</v>
      </c>
      <c r="E1067" s="5">
        <v>20158</v>
      </c>
      <c r="F1067" s="10">
        <v>385.92704020000002</v>
      </c>
      <c r="G1067" s="20">
        <f t="shared" si="16"/>
        <v>192.96352010000001</v>
      </c>
    </row>
    <row r="1068" spans="1:7" x14ac:dyDescent="0.25">
      <c r="A1068" s="18">
        <v>1470</v>
      </c>
      <c r="B1068" s="1" t="s">
        <v>5</v>
      </c>
      <c r="C1068" s="13" t="s">
        <v>1095</v>
      </c>
      <c r="D1068" s="4">
        <v>9</v>
      </c>
      <c r="E1068" s="5">
        <v>20157</v>
      </c>
      <c r="F1068" s="10">
        <v>229.56369778000001</v>
      </c>
      <c r="G1068" s="20">
        <f t="shared" si="16"/>
        <v>114.78184889000001</v>
      </c>
    </row>
    <row r="1069" spans="1:7" x14ac:dyDescent="0.25">
      <c r="A1069" s="18">
        <v>1471</v>
      </c>
      <c r="B1069" s="1" t="s">
        <v>5</v>
      </c>
      <c r="C1069" s="13" t="s">
        <v>1096</v>
      </c>
      <c r="D1069" s="4">
        <v>9</v>
      </c>
      <c r="E1069" s="5">
        <v>20157</v>
      </c>
      <c r="F1069" s="10">
        <v>65.637469600000003</v>
      </c>
      <c r="G1069" s="20">
        <f t="shared" si="16"/>
        <v>32.818734800000001</v>
      </c>
    </row>
    <row r="1070" spans="1:7" x14ac:dyDescent="0.25">
      <c r="A1070" s="18">
        <v>1472</v>
      </c>
      <c r="B1070" s="1" t="s">
        <v>5</v>
      </c>
      <c r="C1070" s="13" t="s">
        <v>1097</v>
      </c>
      <c r="D1070" s="4">
        <v>9</v>
      </c>
      <c r="E1070" s="5">
        <v>20161</v>
      </c>
      <c r="F1070" s="10">
        <v>1912.9377727400001</v>
      </c>
      <c r="G1070" s="20">
        <f t="shared" si="16"/>
        <v>956.46888637000006</v>
      </c>
    </row>
    <row r="1071" spans="1:7" x14ac:dyDescent="0.25">
      <c r="A1071" s="18">
        <v>1473</v>
      </c>
      <c r="B1071" s="1" t="s">
        <v>5</v>
      </c>
      <c r="C1071" s="13" t="s">
        <v>1098</v>
      </c>
      <c r="D1071" s="4">
        <v>9</v>
      </c>
      <c r="E1071" s="5">
        <v>20161</v>
      </c>
      <c r="F1071" s="10">
        <v>1383.95274464</v>
      </c>
      <c r="G1071" s="20">
        <f t="shared" si="16"/>
        <v>691.97637232</v>
      </c>
    </row>
    <row r="1072" spans="1:7" x14ac:dyDescent="0.25">
      <c r="A1072" s="18">
        <v>1474</v>
      </c>
      <c r="B1072" s="1" t="s">
        <v>5</v>
      </c>
      <c r="C1072" s="13" t="s">
        <v>1099</v>
      </c>
      <c r="D1072" s="4">
        <v>9</v>
      </c>
      <c r="E1072" s="5">
        <v>20161</v>
      </c>
      <c r="F1072" s="10">
        <v>2688.1587025199997</v>
      </c>
      <c r="G1072" s="20">
        <f t="shared" si="16"/>
        <v>1344.0793512599998</v>
      </c>
    </row>
    <row r="1073" spans="1:7" x14ac:dyDescent="0.25">
      <c r="A1073" s="18">
        <v>1475</v>
      </c>
      <c r="B1073" s="1" t="s">
        <v>5</v>
      </c>
      <c r="C1073" s="13" t="s">
        <v>1100</v>
      </c>
      <c r="D1073" s="4">
        <v>9</v>
      </c>
      <c r="E1073" s="5">
        <v>20161</v>
      </c>
      <c r="F1073" s="10">
        <v>276.36907624000003</v>
      </c>
      <c r="G1073" s="20">
        <f t="shared" si="16"/>
        <v>138.18453812000001</v>
      </c>
    </row>
    <row r="1074" spans="1:7" x14ac:dyDescent="0.25">
      <c r="A1074" s="18">
        <v>1476</v>
      </c>
      <c r="B1074" s="1" t="s">
        <v>5</v>
      </c>
      <c r="C1074" s="13" t="s">
        <v>1101</v>
      </c>
      <c r="D1074" s="4">
        <v>9</v>
      </c>
      <c r="E1074" s="5">
        <v>20161</v>
      </c>
      <c r="F1074" s="10">
        <v>717.72311904000003</v>
      </c>
      <c r="G1074" s="20">
        <f t="shared" si="16"/>
        <v>358.86155952000001</v>
      </c>
    </row>
    <row r="1075" spans="1:7" x14ac:dyDescent="0.25">
      <c r="A1075" s="18">
        <v>1477</v>
      </c>
      <c r="B1075" s="1" t="s">
        <v>5</v>
      </c>
      <c r="C1075" s="13" t="s">
        <v>1102</v>
      </c>
      <c r="D1075" s="4">
        <v>9</v>
      </c>
      <c r="E1075" s="5">
        <v>20161</v>
      </c>
      <c r="F1075" s="10">
        <v>2551.04416068</v>
      </c>
      <c r="G1075" s="20">
        <f t="shared" si="16"/>
        <v>1275.52208034</v>
      </c>
    </row>
    <row r="1076" spans="1:7" x14ac:dyDescent="0.25">
      <c r="A1076" s="18">
        <v>1478</v>
      </c>
      <c r="B1076" s="1" t="s">
        <v>5</v>
      </c>
      <c r="C1076" s="13" t="s">
        <v>1103</v>
      </c>
      <c r="D1076" s="4">
        <v>9</v>
      </c>
      <c r="E1076" s="5">
        <v>20161</v>
      </c>
      <c r="F1076" s="10">
        <v>640.13068250000003</v>
      </c>
      <c r="G1076" s="20">
        <f t="shared" si="16"/>
        <v>320.06534125000002</v>
      </c>
    </row>
    <row r="1077" spans="1:7" x14ac:dyDescent="0.25">
      <c r="A1077" s="18">
        <v>1479</v>
      </c>
      <c r="B1077" s="1" t="s">
        <v>5</v>
      </c>
      <c r="C1077" s="13" t="s">
        <v>1104</v>
      </c>
      <c r="D1077" s="4">
        <v>9</v>
      </c>
      <c r="E1077" s="5">
        <v>20161</v>
      </c>
      <c r="F1077" s="10">
        <v>267.73311053999998</v>
      </c>
      <c r="G1077" s="20">
        <f t="shared" si="16"/>
        <v>133.86655526999999</v>
      </c>
    </row>
    <row r="1078" spans="1:7" x14ac:dyDescent="0.25">
      <c r="A1078" s="18">
        <v>1480</v>
      </c>
      <c r="B1078" s="1" t="s">
        <v>5</v>
      </c>
      <c r="C1078" s="13" t="s">
        <v>1105</v>
      </c>
      <c r="D1078" s="4">
        <v>9</v>
      </c>
      <c r="E1078" s="5">
        <v>20161</v>
      </c>
      <c r="F1078" s="10">
        <v>688.23919550000005</v>
      </c>
      <c r="G1078" s="20">
        <f t="shared" si="16"/>
        <v>344.11959775000003</v>
      </c>
    </row>
    <row r="1079" spans="1:7" x14ac:dyDescent="0.25">
      <c r="A1079" s="18">
        <v>1481</v>
      </c>
      <c r="B1079" s="1" t="s">
        <v>5</v>
      </c>
      <c r="C1079" s="13" t="s">
        <v>1106</v>
      </c>
      <c r="D1079" s="4">
        <v>9</v>
      </c>
      <c r="E1079" s="5">
        <v>20161</v>
      </c>
      <c r="F1079" s="10">
        <v>403.07325634</v>
      </c>
      <c r="G1079" s="20">
        <f t="shared" si="16"/>
        <v>201.53662817</v>
      </c>
    </row>
    <row r="1080" spans="1:7" x14ac:dyDescent="0.25">
      <c r="A1080" s="18">
        <v>1483</v>
      </c>
      <c r="B1080" s="1" t="s">
        <v>5</v>
      </c>
      <c r="C1080" s="13" t="s">
        <v>1107</v>
      </c>
      <c r="D1080" s="4">
        <v>9</v>
      </c>
      <c r="E1080" s="5">
        <v>20157</v>
      </c>
      <c r="F1080" s="10">
        <v>477.75685967999999</v>
      </c>
      <c r="G1080" s="20">
        <f t="shared" si="16"/>
        <v>238.87842984</v>
      </c>
    </row>
    <row r="1081" spans="1:7" x14ac:dyDescent="0.25">
      <c r="A1081" s="18">
        <v>1484</v>
      </c>
      <c r="B1081" s="1" t="s">
        <v>5</v>
      </c>
      <c r="C1081" s="13" t="s">
        <v>1108</v>
      </c>
      <c r="D1081" s="4">
        <v>9</v>
      </c>
      <c r="E1081" s="5">
        <v>20157</v>
      </c>
      <c r="F1081" s="10">
        <v>448.99896677999999</v>
      </c>
      <c r="G1081" s="20">
        <f t="shared" si="16"/>
        <v>224.49948338999999</v>
      </c>
    </row>
    <row r="1082" spans="1:7" x14ac:dyDescent="0.25">
      <c r="A1082" s="18">
        <v>1488</v>
      </c>
      <c r="B1082" s="1" t="s">
        <v>5</v>
      </c>
      <c r="C1082" s="13" t="s">
        <v>1109</v>
      </c>
      <c r="D1082" s="4">
        <v>9</v>
      </c>
      <c r="E1082" s="5">
        <v>20161</v>
      </c>
      <c r="F1082" s="10">
        <v>494.5878854</v>
      </c>
      <c r="G1082" s="20">
        <f t="shared" si="16"/>
        <v>247.2939427</v>
      </c>
    </row>
    <row r="1083" spans="1:7" x14ac:dyDescent="0.25">
      <c r="A1083" s="18">
        <v>1492</v>
      </c>
      <c r="B1083" s="1" t="s">
        <v>5</v>
      </c>
      <c r="C1083" s="13" t="s">
        <v>1110</v>
      </c>
      <c r="D1083" s="4">
        <v>9</v>
      </c>
      <c r="E1083" s="5">
        <v>20161</v>
      </c>
      <c r="F1083" s="10">
        <v>162.06395055999999</v>
      </c>
      <c r="G1083" s="20">
        <f t="shared" si="16"/>
        <v>81.031975279999997</v>
      </c>
    </row>
    <row r="1084" spans="1:7" x14ac:dyDescent="0.25">
      <c r="A1084" s="18">
        <v>1493</v>
      </c>
      <c r="B1084" s="1" t="s">
        <v>5</v>
      </c>
      <c r="C1084" s="13" t="s">
        <v>1111</v>
      </c>
      <c r="D1084" s="4">
        <v>9</v>
      </c>
      <c r="E1084" s="5">
        <v>20161</v>
      </c>
      <c r="F1084" s="10">
        <v>265.44195990000003</v>
      </c>
      <c r="G1084" s="20">
        <f t="shared" si="16"/>
        <v>132.72097995000001</v>
      </c>
    </row>
    <row r="1085" spans="1:7" x14ac:dyDescent="0.25">
      <c r="A1085" s="18">
        <v>1494</v>
      </c>
      <c r="B1085" s="1" t="s">
        <v>5</v>
      </c>
      <c r="C1085" s="13" t="s">
        <v>1112</v>
      </c>
      <c r="D1085" s="4">
        <v>9</v>
      </c>
      <c r="E1085" s="5">
        <v>20161</v>
      </c>
      <c r="F1085" s="10">
        <v>439.16722560000005</v>
      </c>
      <c r="G1085" s="20">
        <f t="shared" si="16"/>
        <v>219.58361280000003</v>
      </c>
    </row>
    <row r="1086" spans="1:7" x14ac:dyDescent="0.25">
      <c r="A1086" s="18">
        <v>1495</v>
      </c>
      <c r="B1086" s="1" t="s">
        <v>5</v>
      </c>
      <c r="C1086" s="13" t="s">
        <v>1113</v>
      </c>
      <c r="D1086" s="4">
        <v>9</v>
      </c>
      <c r="E1086" s="5">
        <v>20161</v>
      </c>
      <c r="F1086" s="10">
        <v>189.2660017</v>
      </c>
      <c r="G1086" s="20">
        <f t="shared" si="16"/>
        <v>94.633000850000002</v>
      </c>
    </row>
    <row r="1087" spans="1:7" x14ac:dyDescent="0.25">
      <c r="A1087" s="18">
        <v>1498</v>
      </c>
      <c r="B1087" s="1" t="s">
        <v>5</v>
      </c>
      <c r="C1087" s="13" t="s">
        <v>1114</v>
      </c>
      <c r="D1087" s="4">
        <v>9</v>
      </c>
      <c r="E1087" s="5">
        <v>20161</v>
      </c>
      <c r="F1087" s="10">
        <v>232.23578484000001</v>
      </c>
      <c r="G1087" s="20">
        <f t="shared" ref="G1087:G1150" si="17">+F1087/2</f>
        <v>116.11789242</v>
      </c>
    </row>
    <row r="1088" spans="1:7" x14ac:dyDescent="0.25">
      <c r="A1088" s="18">
        <v>1500</v>
      </c>
      <c r="B1088" s="1" t="s">
        <v>6</v>
      </c>
      <c r="C1088" s="13" t="s">
        <v>1115</v>
      </c>
      <c r="D1088" s="4">
        <v>9</v>
      </c>
      <c r="E1088" s="5">
        <v>20158</v>
      </c>
      <c r="F1088" s="10">
        <v>450.54763653999998</v>
      </c>
      <c r="G1088" s="20">
        <f t="shared" si="17"/>
        <v>225.27381826999999</v>
      </c>
    </row>
    <row r="1089" spans="1:7" x14ac:dyDescent="0.25">
      <c r="A1089" s="18">
        <v>1501</v>
      </c>
      <c r="B1089" s="1" t="s">
        <v>5</v>
      </c>
      <c r="C1089" s="13" t="s">
        <v>1116</v>
      </c>
      <c r="D1089" s="4">
        <v>9</v>
      </c>
      <c r="E1089" s="5">
        <v>20158</v>
      </c>
      <c r="F1089" s="10">
        <v>1448.7475114599999</v>
      </c>
      <c r="G1089" s="20">
        <f t="shared" si="17"/>
        <v>724.37375572999997</v>
      </c>
    </row>
    <row r="1090" spans="1:7" x14ac:dyDescent="0.25">
      <c r="A1090" s="18">
        <v>1502</v>
      </c>
      <c r="B1090" s="1" t="s">
        <v>5</v>
      </c>
      <c r="C1090" s="13" t="s">
        <v>1117</v>
      </c>
      <c r="D1090" s="4">
        <v>9</v>
      </c>
      <c r="E1090" s="5">
        <v>20158</v>
      </c>
      <c r="F1090" s="10">
        <v>749.50844691999998</v>
      </c>
      <c r="G1090" s="20">
        <f t="shared" si="17"/>
        <v>374.75422345999999</v>
      </c>
    </row>
    <row r="1091" spans="1:7" x14ac:dyDescent="0.25">
      <c r="A1091" s="18">
        <v>1503</v>
      </c>
      <c r="B1091" s="1" t="s">
        <v>5</v>
      </c>
      <c r="C1091" s="13" t="s">
        <v>1118</v>
      </c>
      <c r="D1091" s="4">
        <v>9</v>
      </c>
      <c r="E1091" s="5">
        <v>20158</v>
      </c>
      <c r="F1091" s="10">
        <v>316.46805217999997</v>
      </c>
      <c r="G1091" s="20">
        <f t="shared" si="17"/>
        <v>158.23402608999999</v>
      </c>
    </row>
    <row r="1092" spans="1:7" x14ac:dyDescent="0.25">
      <c r="A1092" s="18">
        <v>1504</v>
      </c>
      <c r="B1092" s="1" t="s">
        <v>5</v>
      </c>
      <c r="C1092" s="13" t="s">
        <v>1119</v>
      </c>
      <c r="D1092" s="4">
        <v>9</v>
      </c>
      <c r="E1092" s="5">
        <v>20158</v>
      </c>
      <c r="F1092" s="10">
        <v>343.58873202000001</v>
      </c>
      <c r="G1092" s="20">
        <f t="shared" si="17"/>
        <v>171.79436601</v>
      </c>
    </row>
    <row r="1093" spans="1:7" x14ac:dyDescent="0.25">
      <c r="A1093" s="18">
        <v>1505</v>
      </c>
      <c r="B1093" s="1" t="s">
        <v>5</v>
      </c>
      <c r="C1093" s="13" t="s">
        <v>1120</v>
      </c>
      <c r="D1093" s="4">
        <v>9</v>
      </c>
      <c r="E1093" s="5">
        <v>20158</v>
      </c>
      <c r="F1093" s="10">
        <v>558.31206610000004</v>
      </c>
      <c r="G1093" s="20">
        <f t="shared" si="17"/>
        <v>279.15603305000002</v>
      </c>
    </row>
    <row r="1094" spans="1:7" x14ac:dyDescent="0.25">
      <c r="A1094" s="18">
        <v>1506</v>
      </c>
      <c r="B1094" s="1" t="s">
        <v>5</v>
      </c>
      <c r="C1094" s="13" t="s">
        <v>1121</v>
      </c>
      <c r="D1094" s="4">
        <v>9</v>
      </c>
      <c r="E1094" s="5">
        <v>20159</v>
      </c>
      <c r="F1094" s="10">
        <v>1145.5679413999999</v>
      </c>
      <c r="G1094" s="20">
        <f t="shared" si="17"/>
        <v>572.78397069999994</v>
      </c>
    </row>
    <row r="1095" spans="1:7" x14ac:dyDescent="0.25">
      <c r="A1095" s="18">
        <v>1507</v>
      </c>
      <c r="B1095" s="1" t="s">
        <v>5</v>
      </c>
      <c r="C1095" s="13" t="s">
        <v>1122</v>
      </c>
      <c r="D1095" s="4">
        <v>9</v>
      </c>
      <c r="E1095" s="5">
        <v>20159</v>
      </c>
      <c r="F1095" s="10">
        <v>521.99014638000006</v>
      </c>
      <c r="G1095" s="20">
        <f t="shared" si="17"/>
        <v>260.99507319000003</v>
      </c>
    </row>
    <row r="1096" spans="1:7" x14ac:dyDescent="0.25">
      <c r="A1096" s="18">
        <v>1508</v>
      </c>
      <c r="B1096" s="1" t="s">
        <v>5</v>
      </c>
      <c r="C1096" s="13" t="s">
        <v>1123</v>
      </c>
      <c r="D1096" s="4">
        <v>9</v>
      </c>
      <c r="E1096" s="5">
        <v>20161</v>
      </c>
      <c r="F1096" s="10">
        <v>419.61321273999999</v>
      </c>
      <c r="G1096" s="20">
        <f t="shared" si="17"/>
        <v>209.80660637</v>
      </c>
    </row>
    <row r="1097" spans="1:7" x14ac:dyDescent="0.25">
      <c r="A1097" s="18">
        <v>1509</v>
      </c>
      <c r="B1097" s="1" t="s">
        <v>5</v>
      </c>
      <c r="C1097" s="13" t="s">
        <v>1124</v>
      </c>
      <c r="D1097" s="4">
        <v>9</v>
      </c>
      <c r="E1097" s="5">
        <v>20161</v>
      </c>
      <c r="F1097" s="10">
        <v>714.08852476000004</v>
      </c>
      <c r="G1097" s="20">
        <f t="shared" si="17"/>
        <v>357.04426238000002</v>
      </c>
    </row>
    <row r="1098" spans="1:7" x14ac:dyDescent="0.25">
      <c r="A1098" s="18">
        <v>1510</v>
      </c>
      <c r="B1098" s="1" t="s">
        <v>5</v>
      </c>
      <c r="C1098" s="13" t="s">
        <v>1125</v>
      </c>
      <c r="D1098" s="4">
        <v>9</v>
      </c>
      <c r="E1098" s="5">
        <v>20161</v>
      </c>
      <c r="F1098" s="10">
        <v>2365.2630784400003</v>
      </c>
      <c r="G1098" s="20">
        <f t="shared" si="17"/>
        <v>1182.6315392200001</v>
      </c>
    </row>
    <row r="1099" spans="1:7" x14ac:dyDescent="0.25">
      <c r="A1099" s="18">
        <v>1511</v>
      </c>
      <c r="B1099" s="1" t="s">
        <v>5</v>
      </c>
      <c r="C1099" s="13" t="s">
        <v>1126</v>
      </c>
      <c r="D1099" s="4">
        <v>9</v>
      </c>
      <c r="E1099" s="5">
        <v>20161</v>
      </c>
      <c r="F1099" s="10">
        <v>433.39522471999999</v>
      </c>
      <c r="G1099" s="20">
        <f t="shared" si="17"/>
        <v>216.69761235999999</v>
      </c>
    </row>
    <row r="1100" spans="1:7" x14ac:dyDescent="0.25">
      <c r="A1100" s="18">
        <v>1512</v>
      </c>
      <c r="B1100" s="1" t="s">
        <v>5</v>
      </c>
      <c r="C1100" s="13" t="s">
        <v>1127</v>
      </c>
      <c r="D1100" s="4">
        <v>9</v>
      </c>
      <c r="E1100" s="5">
        <v>20161</v>
      </c>
      <c r="F1100" s="10">
        <v>791.44714150000004</v>
      </c>
      <c r="G1100" s="20">
        <f t="shared" si="17"/>
        <v>395.72357075000002</v>
      </c>
    </row>
    <row r="1101" spans="1:7" x14ac:dyDescent="0.25">
      <c r="A1101" s="18">
        <v>1513</v>
      </c>
      <c r="B1101" s="1" t="s">
        <v>5</v>
      </c>
      <c r="C1101" s="13" t="s">
        <v>1128</v>
      </c>
      <c r="D1101" s="4">
        <v>9</v>
      </c>
      <c r="E1101" s="5">
        <v>20161</v>
      </c>
      <c r="F1101" s="10">
        <v>330.67872835999998</v>
      </c>
      <c r="G1101" s="20">
        <f t="shared" si="17"/>
        <v>165.33936417999999</v>
      </c>
    </row>
    <row r="1102" spans="1:7" x14ac:dyDescent="0.25">
      <c r="A1102" s="18">
        <v>1514</v>
      </c>
      <c r="B1102" s="1" t="s">
        <v>5</v>
      </c>
      <c r="C1102" s="13" t="s">
        <v>1129</v>
      </c>
      <c r="D1102" s="4">
        <v>9</v>
      </c>
      <c r="E1102" s="5">
        <v>20161</v>
      </c>
      <c r="F1102" s="10">
        <v>616.17378712000004</v>
      </c>
      <c r="G1102" s="20">
        <f t="shared" si="17"/>
        <v>308.08689356000002</v>
      </c>
    </row>
    <row r="1103" spans="1:7" x14ac:dyDescent="0.25">
      <c r="A1103" s="18">
        <v>1515</v>
      </c>
      <c r="B1103" s="1" t="s">
        <v>5</v>
      </c>
      <c r="C1103" s="13" t="s">
        <v>1130</v>
      </c>
      <c r="D1103" s="4">
        <v>9</v>
      </c>
      <c r="E1103" s="5">
        <v>20161</v>
      </c>
      <c r="F1103" s="10">
        <v>474.93712588</v>
      </c>
      <c r="G1103" s="20">
        <f t="shared" si="17"/>
        <v>237.46856294</v>
      </c>
    </row>
    <row r="1104" spans="1:7" x14ac:dyDescent="0.25">
      <c r="A1104" s="18">
        <v>1516</v>
      </c>
      <c r="B1104" s="1" t="s">
        <v>5</v>
      </c>
      <c r="C1104" s="13" t="s">
        <v>1131</v>
      </c>
      <c r="D1104" s="4">
        <v>9</v>
      </c>
      <c r="E1104" s="5">
        <v>20161</v>
      </c>
      <c r="F1104" s="10">
        <v>199.75108449999999</v>
      </c>
      <c r="G1104" s="20">
        <f t="shared" si="17"/>
        <v>99.875542249999995</v>
      </c>
    </row>
    <row r="1105" spans="1:7" x14ac:dyDescent="0.25">
      <c r="A1105" s="18">
        <v>1517</v>
      </c>
      <c r="B1105" s="1" t="s">
        <v>5</v>
      </c>
      <c r="C1105" s="13" t="s">
        <v>1132</v>
      </c>
      <c r="D1105" s="4">
        <v>9</v>
      </c>
      <c r="E1105" s="5">
        <v>20161</v>
      </c>
      <c r="F1105" s="10">
        <v>308.58155592000003</v>
      </c>
      <c r="G1105" s="20">
        <f t="shared" si="17"/>
        <v>154.29077796000001</v>
      </c>
    </row>
    <row r="1106" spans="1:7" x14ac:dyDescent="0.25">
      <c r="A1106" s="18">
        <v>1518</v>
      </c>
      <c r="B1106" s="1" t="s">
        <v>5</v>
      </c>
      <c r="C1106" s="13" t="s">
        <v>1133</v>
      </c>
      <c r="D1106" s="4">
        <v>9</v>
      </c>
      <c r="E1106" s="5">
        <v>20161</v>
      </c>
      <c r="F1106" s="10">
        <v>351.38306282000002</v>
      </c>
      <c r="G1106" s="20">
        <f t="shared" si="17"/>
        <v>175.69153141000001</v>
      </c>
    </row>
    <row r="1107" spans="1:7" x14ac:dyDescent="0.25">
      <c r="A1107" s="18">
        <v>1529</v>
      </c>
      <c r="B1107" s="1" t="s">
        <v>5</v>
      </c>
      <c r="C1107" s="13" t="s">
        <v>1134</v>
      </c>
      <c r="D1107" s="4">
        <v>9</v>
      </c>
      <c r="E1107" s="5">
        <v>20161</v>
      </c>
      <c r="F1107" s="10">
        <v>502.72147345999997</v>
      </c>
      <c r="G1107" s="20">
        <f t="shared" si="17"/>
        <v>251.36073672999999</v>
      </c>
    </row>
    <row r="1108" spans="1:7" x14ac:dyDescent="0.25">
      <c r="A1108" s="18">
        <v>1531</v>
      </c>
      <c r="B1108" s="1" t="s">
        <v>5</v>
      </c>
      <c r="C1108" s="13" t="s">
        <v>1135</v>
      </c>
      <c r="D1108" s="4">
        <v>9</v>
      </c>
      <c r="E1108" s="5">
        <v>20161</v>
      </c>
      <c r="F1108" s="10">
        <v>3770.7935377999997</v>
      </c>
      <c r="G1108" s="20">
        <f t="shared" si="17"/>
        <v>1885.3967688999999</v>
      </c>
    </row>
    <row r="1109" spans="1:7" x14ac:dyDescent="0.25">
      <c r="A1109" s="18">
        <v>1534</v>
      </c>
      <c r="B1109" s="1" t="s">
        <v>5</v>
      </c>
      <c r="C1109" s="13" t="s">
        <v>1136</v>
      </c>
      <c r="D1109" s="4">
        <v>9</v>
      </c>
      <c r="E1109" s="5">
        <v>20161</v>
      </c>
      <c r="F1109" s="10">
        <v>185.34630576000001</v>
      </c>
      <c r="G1109" s="20">
        <f t="shared" si="17"/>
        <v>92.673152880000004</v>
      </c>
    </row>
    <row r="1110" spans="1:7" x14ac:dyDescent="0.25">
      <c r="A1110" s="18">
        <v>1536</v>
      </c>
      <c r="B1110" s="1" t="s">
        <v>5</v>
      </c>
      <c r="C1110" s="13" t="s">
        <v>1137</v>
      </c>
      <c r="D1110" s="4">
        <v>9</v>
      </c>
      <c r="E1110" s="5">
        <v>20161</v>
      </c>
      <c r="F1110" s="10">
        <v>587.81844906000003</v>
      </c>
      <c r="G1110" s="20">
        <f t="shared" si="17"/>
        <v>293.90922453000002</v>
      </c>
    </row>
    <row r="1111" spans="1:7" x14ac:dyDescent="0.25">
      <c r="A1111" s="18">
        <v>1538</v>
      </c>
      <c r="B1111" s="1" t="s">
        <v>5</v>
      </c>
      <c r="C1111" s="13" t="s">
        <v>1138</v>
      </c>
      <c r="D1111" s="1">
        <v>9</v>
      </c>
      <c r="E1111" s="3">
        <v>20161</v>
      </c>
      <c r="F1111" s="10">
        <v>271.42504960000002</v>
      </c>
      <c r="G1111" s="20">
        <f t="shared" si="17"/>
        <v>135.71252480000001</v>
      </c>
    </row>
    <row r="1112" spans="1:7" x14ac:dyDescent="0.25">
      <c r="A1112" s="18">
        <v>1539</v>
      </c>
      <c r="B1112" s="1" t="s">
        <v>5</v>
      </c>
      <c r="C1112" s="13" t="s">
        <v>1139</v>
      </c>
      <c r="D1112" s="1">
        <v>9</v>
      </c>
      <c r="E1112" s="3">
        <v>20161</v>
      </c>
      <c r="F1112" s="10">
        <v>4554.8021535599992</v>
      </c>
      <c r="G1112" s="20">
        <f t="shared" si="17"/>
        <v>2277.4010767799996</v>
      </c>
    </row>
    <row r="1113" spans="1:7" x14ac:dyDescent="0.25">
      <c r="A1113" s="18">
        <v>1540</v>
      </c>
      <c r="B1113" s="1" t="s">
        <v>5</v>
      </c>
      <c r="C1113" s="13" t="s">
        <v>1140</v>
      </c>
      <c r="D1113" s="4">
        <v>9</v>
      </c>
      <c r="E1113" s="5">
        <v>20161</v>
      </c>
      <c r="F1113" s="10">
        <v>1539.8431524800001</v>
      </c>
      <c r="G1113" s="20">
        <f t="shared" si="17"/>
        <v>769.92157624000004</v>
      </c>
    </row>
    <row r="1114" spans="1:7" x14ac:dyDescent="0.25">
      <c r="A1114" s="18">
        <v>1542</v>
      </c>
      <c r="B1114" s="1" t="s">
        <v>5</v>
      </c>
      <c r="C1114" s="13" t="s">
        <v>1141</v>
      </c>
      <c r="D1114" s="4">
        <v>9</v>
      </c>
      <c r="E1114" s="5">
        <v>20161</v>
      </c>
      <c r="F1114" s="10">
        <v>1495.6597973</v>
      </c>
      <c r="G1114" s="20">
        <f t="shared" si="17"/>
        <v>747.82989865000002</v>
      </c>
    </row>
    <row r="1115" spans="1:7" x14ac:dyDescent="0.25">
      <c r="A1115" s="18">
        <v>1543</v>
      </c>
      <c r="B1115" s="1" t="s">
        <v>5</v>
      </c>
      <c r="C1115" s="13" t="s">
        <v>1142</v>
      </c>
      <c r="D1115" s="1">
        <v>9</v>
      </c>
      <c r="E1115" s="3">
        <v>20161</v>
      </c>
      <c r="F1115" s="10">
        <v>1889.0772678200003</v>
      </c>
      <c r="G1115" s="20">
        <f t="shared" si="17"/>
        <v>944.53863391000016</v>
      </c>
    </row>
    <row r="1116" spans="1:7" x14ac:dyDescent="0.25">
      <c r="A1116" s="18">
        <v>1544</v>
      </c>
      <c r="B1116" s="1" t="s">
        <v>5</v>
      </c>
      <c r="C1116" s="13" t="s">
        <v>1143</v>
      </c>
      <c r="D1116" s="1">
        <v>9</v>
      </c>
      <c r="E1116" s="3">
        <v>20161</v>
      </c>
      <c r="F1116" s="10">
        <v>560.42730043999995</v>
      </c>
      <c r="G1116" s="20">
        <f t="shared" si="17"/>
        <v>280.21365021999998</v>
      </c>
    </row>
    <row r="1117" spans="1:7" x14ac:dyDescent="0.25">
      <c r="A1117" s="18">
        <v>1545</v>
      </c>
      <c r="B1117" s="1" t="s">
        <v>7</v>
      </c>
      <c r="C1117" s="13" t="s">
        <v>1144</v>
      </c>
      <c r="D1117" s="4">
        <v>9</v>
      </c>
      <c r="E1117" s="5">
        <v>20161</v>
      </c>
      <c r="F1117" s="10">
        <v>306.48957266000002</v>
      </c>
      <c r="G1117" s="20">
        <f t="shared" si="17"/>
        <v>153.24478633000001</v>
      </c>
    </row>
    <row r="1118" spans="1:7" x14ac:dyDescent="0.25">
      <c r="A1118" s="18">
        <v>1546</v>
      </c>
      <c r="B1118" s="1" t="s">
        <v>6</v>
      </c>
      <c r="C1118" s="13" t="s">
        <v>1145</v>
      </c>
      <c r="D1118" s="4">
        <v>9</v>
      </c>
      <c r="E1118" s="5">
        <v>20161</v>
      </c>
      <c r="F1118" s="10">
        <v>297.66666731999999</v>
      </c>
      <c r="G1118" s="20">
        <f t="shared" si="17"/>
        <v>148.83333365999999</v>
      </c>
    </row>
    <row r="1119" spans="1:7" x14ac:dyDescent="0.25">
      <c r="A1119" s="18">
        <v>1547</v>
      </c>
      <c r="B1119" s="1" t="s">
        <v>5</v>
      </c>
      <c r="C1119" s="13" t="s">
        <v>1146</v>
      </c>
      <c r="D1119" s="1">
        <v>9</v>
      </c>
      <c r="E1119" s="3">
        <v>20161</v>
      </c>
      <c r="F1119" s="10">
        <v>520.00687113999993</v>
      </c>
      <c r="G1119" s="20">
        <f t="shared" si="17"/>
        <v>260.00343556999997</v>
      </c>
    </row>
    <row r="1120" spans="1:7" x14ac:dyDescent="0.25">
      <c r="A1120" s="18">
        <v>1548</v>
      </c>
      <c r="B1120" s="1" t="s">
        <v>5</v>
      </c>
      <c r="C1120" s="13" t="s">
        <v>1147</v>
      </c>
      <c r="D1120" s="1">
        <v>9</v>
      </c>
      <c r="E1120" s="3">
        <v>20161</v>
      </c>
      <c r="F1120" s="10">
        <v>664.71766389999993</v>
      </c>
      <c r="G1120" s="20">
        <f t="shared" si="17"/>
        <v>332.35883194999997</v>
      </c>
    </row>
    <row r="1121" spans="1:7" x14ac:dyDescent="0.25">
      <c r="A1121" s="18">
        <v>1549</v>
      </c>
      <c r="B1121" s="1" t="s">
        <v>5</v>
      </c>
      <c r="C1121" s="13" t="s">
        <v>1148</v>
      </c>
      <c r="D1121" s="1">
        <v>9</v>
      </c>
      <c r="E1121" s="3">
        <v>20161</v>
      </c>
      <c r="F1121" s="10">
        <v>529.81399251999994</v>
      </c>
      <c r="G1121" s="20">
        <f t="shared" si="17"/>
        <v>264.90699625999997</v>
      </c>
    </row>
    <row r="1122" spans="1:7" x14ac:dyDescent="0.25">
      <c r="A1122" s="18">
        <v>1550</v>
      </c>
      <c r="B1122" s="1" t="s">
        <v>5</v>
      </c>
      <c r="C1122" s="13" t="s">
        <v>1149</v>
      </c>
      <c r="D1122" s="4">
        <v>9</v>
      </c>
      <c r="E1122" s="5">
        <v>20161</v>
      </c>
      <c r="F1122" s="10">
        <v>1018.1305136</v>
      </c>
      <c r="G1122" s="20">
        <f t="shared" si="17"/>
        <v>509.06525679999999</v>
      </c>
    </row>
    <row r="1123" spans="1:7" x14ac:dyDescent="0.25">
      <c r="A1123" s="18">
        <v>1551</v>
      </c>
      <c r="B1123" s="1" t="s">
        <v>5</v>
      </c>
      <c r="C1123" s="13" t="s">
        <v>1150</v>
      </c>
      <c r="D1123" s="1">
        <v>9</v>
      </c>
      <c r="E1123" s="3">
        <v>20161</v>
      </c>
      <c r="F1123" s="10">
        <v>939.54275063999989</v>
      </c>
      <c r="G1123" s="20">
        <f t="shared" si="17"/>
        <v>469.77137531999995</v>
      </c>
    </row>
    <row r="1124" spans="1:7" x14ac:dyDescent="0.25">
      <c r="A1124" s="18">
        <v>1552</v>
      </c>
      <c r="B1124" s="1" t="s">
        <v>5</v>
      </c>
      <c r="C1124" s="13" t="s">
        <v>1151</v>
      </c>
      <c r="D1124" s="4">
        <v>9</v>
      </c>
      <c r="E1124" s="5">
        <v>20161</v>
      </c>
      <c r="F1124" s="10">
        <v>832.19906264000008</v>
      </c>
      <c r="G1124" s="20">
        <f t="shared" si="17"/>
        <v>416.09953132000004</v>
      </c>
    </row>
    <row r="1125" spans="1:7" x14ac:dyDescent="0.25">
      <c r="A1125" s="18">
        <v>1553</v>
      </c>
      <c r="B1125" s="1" t="s">
        <v>5</v>
      </c>
      <c r="C1125" s="13" t="s">
        <v>1152</v>
      </c>
      <c r="D1125" s="4">
        <v>9</v>
      </c>
      <c r="E1125" s="5">
        <v>20161</v>
      </c>
      <c r="F1125" s="10">
        <v>509.24583256000005</v>
      </c>
      <c r="G1125" s="20">
        <f t="shared" si="17"/>
        <v>254.62291628000003</v>
      </c>
    </row>
    <row r="1126" spans="1:7" x14ac:dyDescent="0.25">
      <c r="A1126" s="18">
        <v>1554</v>
      </c>
      <c r="B1126" s="1" t="s">
        <v>5</v>
      </c>
      <c r="C1126" s="13" t="s">
        <v>1153</v>
      </c>
      <c r="D1126" s="4">
        <v>9</v>
      </c>
      <c r="E1126" s="5">
        <v>20161</v>
      </c>
      <c r="F1126" s="10">
        <v>811.42360540000016</v>
      </c>
      <c r="G1126" s="20">
        <f t="shared" si="17"/>
        <v>405.71180270000008</v>
      </c>
    </row>
    <row r="1127" spans="1:7" x14ac:dyDescent="0.25">
      <c r="A1127" s="18">
        <v>1555</v>
      </c>
      <c r="B1127" s="1" t="s">
        <v>5</v>
      </c>
      <c r="C1127" s="13" t="s">
        <v>1154</v>
      </c>
      <c r="D1127" s="4">
        <v>9</v>
      </c>
      <c r="E1127" s="5">
        <v>20161</v>
      </c>
      <c r="F1127" s="10">
        <v>237.19360259999999</v>
      </c>
      <c r="G1127" s="20">
        <f t="shared" si="17"/>
        <v>118.5968013</v>
      </c>
    </row>
    <row r="1128" spans="1:7" x14ac:dyDescent="0.25">
      <c r="A1128" s="18">
        <v>1556</v>
      </c>
      <c r="B1128" s="1" t="s">
        <v>5</v>
      </c>
      <c r="C1128" s="13" t="s">
        <v>1155</v>
      </c>
      <c r="D1128" s="4">
        <v>9</v>
      </c>
      <c r="E1128" s="5">
        <v>20161</v>
      </c>
      <c r="F1128" s="10">
        <v>273.78549592000002</v>
      </c>
      <c r="G1128" s="20">
        <f t="shared" si="17"/>
        <v>136.89274796000001</v>
      </c>
    </row>
    <row r="1129" spans="1:7" x14ac:dyDescent="0.25">
      <c r="A1129" s="18">
        <v>1557</v>
      </c>
      <c r="B1129" s="1" t="s">
        <v>5</v>
      </c>
      <c r="C1129" s="13" t="s">
        <v>1156</v>
      </c>
      <c r="D1129" s="4">
        <v>9</v>
      </c>
      <c r="E1129" s="5">
        <v>20161</v>
      </c>
      <c r="F1129" s="10">
        <v>3306.51787298</v>
      </c>
      <c r="G1129" s="20">
        <f t="shared" si="17"/>
        <v>1653.25893649</v>
      </c>
    </row>
    <row r="1130" spans="1:7" x14ac:dyDescent="0.25">
      <c r="A1130" s="18">
        <v>1558</v>
      </c>
      <c r="B1130" s="1" t="s">
        <v>5</v>
      </c>
      <c r="C1130" s="13" t="s">
        <v>1157</v>
      </c>
      <c r="D1130" s="1">
        <v>9</v>
      </c>
      <c r="E1130" s="3">
        <v>20161</v>
      </c>
      <c r="F1130" s="10">
        <v>2725.8489148000003</v>
      </c>
      <c r="G1130" s="20">
        <f t="shared" si="17"/>
        <v>1362.9244574000002</v>
      </c>
    </row>
    <row r="1131" spans="1:7" x14ac:dyDescent="0.25">
      <c r="A1131" s="18">
        <v>1559</v>
      </c>
      <c r="B1131" s="1" t="s">
        <v>5</v>
      </c>
      <c r="C1131" s="13" t="s">
        <v>1158</v>
      </c>
      <c r="D1131" s="4">
        <v>9</v>
      </c>
      <c r="E1131" s="5">
        <v>20161</v>
      </c>
      <c r="F1131" s="10">
        <v>501.14079537999999</v>
      </c>
      <c r="G1131" s="20">
        <f t="shared" si="17"/>
        <v>250.57039768999999</v>
      </c>
    </row>
    <row r="1132" spans="1:7" x14ac:dyDescent="0.25">
      <c r="A1132" s="18">
        <v>1560</v>
      </c>
      <c r="B1132" s="1" t="s">
        <v>5</v>
      </c>
      <c r="C1132" s="13" t="s">
        <v>1159</v>
      </c>
      <c r="D1132" s="4">
        <v>9</v>
      </c>
      <c r="E1132" s="5">
        <v>20161</v>
      </c>
      <c r="F1132" s="10">
        <v>259.24574924000001</v>
      </c>
      <c r="G1132" s="20">
        <f t="shared" si="17"/>
        <v>129.62287462</v>
      </c>
    </row>
    <row r="1133" spans="1:7" x14ac:dyDescent="0.25">
      <c r="A1133" s="18">
        <v>1561</v>
      </c>
      <c r="B1133" s="1" t="s">
        <v>5</v>
      </c>
      <c r="C1133" s="13" t="s">
        <v>1160</v>
      </c>
      <c r="D1133" s="4">
        <v>9</v>
      </c>
      <c r="E1133" s="5">
        <v>20161</v>
      </c>
      <c r="F1133" s="10">
        <v>250.87092971999999</v>
      </c>
      <c r="G1133" s="20">
        <f t="shared" si="17"/>
        <v>125.43546486</v>
      </c>
    </row>
    <row r="1134" spans="1:7" x14ac:dyDescent="0.25">
      <c r="A1134" s="18">
        <v>1562</v>
      </c>
      <c r="B1134" s="1" t="s">
        <v>5</v>
      </c>
      <c r="C1134" s="13" t="s">
        <v>1161</v>
      </c>
      <c r="D1134" s="4">
        <v>9</v>
      </c>
      <c r="E1134" s="5">
        <v>20161</v>
      </c>
      <c r="F1134" s="10">
        <v>436.27913139999998</v>
      </c>
      <c r="G1134" s="20">
        <f t="shared" si="17"/>
        <v>218.13956569999999</v>
      </c>
    </row>
    <row r="1135" spans="1:7" x14ac:dyDescent="0.25">
      <c r="A1135" s="18">
        <v>1563</v>
      </c>
      <c r="B1135" s="1" t="s">
        <v>5</v>
      </c>
      <c r="C1135" s="13" t="s">
        <v>1162</v>
      </c>
      <c r="D1135" s="1">
        <v>9</v>
      </c>
      <c r="E1135" s="3">
        <v>20161</v>
      </c>
      <c r="F1135" s="10">
        <v>1307.6030309200003</v>
      </c>
      <c r="G1135" s="20">
        <f t="shared" si="17"/>
        <v>653.80151546000013</v>
      </c>
    </row>
    <row r="1136" spans="1:7" x14ac:dyDescent="0.25">
      <c r="A1136" s="18">
        <v>1564</v>
      </c>
      <c r="B1136" s="1" t="s">
        <v>5</v>
      </c>
      <c r="C1136" s="13" t="s">
        <v>1163</v>
      </c>
      <c r="D1136" s="4">
        <v>9</v>
      </c>
      <c r="E1136" s="5">
        <v>20161</v>
      </c>
      <c r="F1136" s="10">
        <v>316.16535148000003</v>
      </c>
      <c r="G1136" s="20">
        <f t="shared" si="17"/>
        <v>158.08267574000001</v>
      </c>
    </row>
    <row r="1137" spans="1:7" x14ac:dyDescent="0.25">
      <c r="A1137" s="18">
        <v>1565</v>
      </c>
      <c r="B1137" s="1" t="s">
        <v>5</v>
      </c>
      <c r="C1137" s="13" t="s">
        <v>1164</v>
      </c>
      <c r="D1137" s="4">
        <v>9</v>
      </c>
      <c r="E1137" s="5">
        <v>20161</v>
      </c>
      <c r="F1137" s="10">
        <v>249.21651327999999</v>
      </c>
      <c r="G1137" s="20">
        <f t="shared" si="17"/>
        <v>124.60825663999999</v>
      </c>
    </row>
    <row r="1138" spans="1:7" x14ac:dyDescent="0.25">
      <c r="A1138" s="18">
        <v>1566</v>
      </c>
      <c r="B1138" s="1" t="s">
        <v>5</v>
      </c>
      <c r="C1138" s="13" t="s">
        <v>1165</v>
      </c>
      <c r="D1138" s="1">
        <v>9</v>
      </c>
      <c r="E1138" s="3">
        <v>20161</v>
      </c>
      <c r="F1138" s="10">
        <v>817.33975585999997</v>
      </c>
      <c r="G1138" s="20">
        <f t="shared" si="17"/>
        <v>408.66987792999998</v>
      </c>
    </row>
    <row r="1139" spans="1:7" x14ac:dyDescent="0.25">
      <c r="A1139" s="18">
        <v>1567</v>
      </c>
      <c r="B1139" s="1" t="s">
        <v>5</v>
      </c>
      <c r="C1139" s="13" t="s">
        <v>1166</v>
      </c>
      <c r="D1139" s="1">
        <v>9</v>
      </c>
      <c r="E1139" s="3">
        <v>20161</v>
      </c>
      <c r="F1139" s="10">
        <v>295.08979962000001</v>
      </c>
      <c r="G1139" s="20">
        <f t="shared" si="17"/>
        <v>147.54489981</v>
      </c>
    </row>
    <row r="1140" spans="1:7" x14ac:dyDescent="0.25">
      <c r="A1140" s="18">
        <v>1568</v>
      </c>
      <c r="B1140" s="1" t="s">
        <v>7</v>
      </c>
      <c r="C1140" s="13" t="s">
        <v>1167</v>
      </c>
      <c r="D1140" s="4">
        <v>9</v>
      </c>
      <c r="E1140" s="5">
        <v>20161</v>
      </c>
      <c r="F1140" s="10">
        <v>16182.121754840005</v>
      </c>
      <c r="G1140" s="20">
        <f t="shared" si="17"/>
        <v>8091.0608774200027</v>
      </c>
    </row>
    <row r="1141" spans="1:7" x14ac:dyDescent="0.25">
      <c r="A1141" s="18">
        <v>1569</v>
      </c>
      <c r="B1141" s="1" t="s">
        <v>5</v>
      </c>
      <c r="C1141" s="13" t="s">
        <v>1168</v>
      </c>
      <c r="D1141" s="1">
        <v>9</v>
      </c>
      <c r="E1141" s="3">
        <v>20161</v>
      </c>
      <c r="F1141" s="10">
        <v>320.56732</v>
      </c>
      <c r="G1141" s="20">
        <f t="shared" si="17"/>
        <v>160.28366</v>
      </c>
    </row>
    <row r="1142" spans="1:7" x14ac:dyDescent="0.25">
      <c r="A1142" s="18">
        <v>1570</v>
      </c>
      <c r="B1142" s="1" t="s">
        <v>5</v>
      </c>
      <c r="C1142" s="13" t="s">
        <v>1169</v>
      </c>
      <c r="D1142" s="1">
        <v>9</v>
      </c>
      <c r="E1142" s="3">
        <v>20161</v>
      </c>
      <c r="F1142" s="10">
        <v>411.4867855</v>
      </c>
      <c r="G1142" s="20">
        <f t="shared" si="17"/>
        <v>205.74339275</v>
      </c>
    </row>
    <row r="1143" spans="1:7" x14ac:dyDescent="0.25">
      <c r="A1143" s="18">
        <v>1571</v>
      </c>
      <c r="B1143" s="1" t="s">
        <v>5</v>
      </c>
      <c r="C1143" s="13" t="s">
        <v>1170</v>
      </c>
      <c r="D1143" s="1">
        <v>9</v>
      </c>
      <c r="E1143" s="3">
        <v>20161</v>
      </c>
      <c r="F1143" s="10">
        <v>571.51724920000004</v>
      </c>
      <c r="G1143" s="20">
        <f t="shared" si="17"/>
        <v>285.75862460000002</v>
      </c>
    </row>
    <row r="1144" spans="1:7" x14ac:dyDescent="0.25">
      <c r="A1144" s="18">
        <v>1572</v>
      </c>
      <c r="B1144" s="1" t="s">
        <v>5</v>
      </c>
      <c r="C1144" s="13" t="s">
        <v>1171</v>
      </c>
      <c r="D1144" s="1">
        <v>9</v>
      </c>
      <c r="E1144" s="3">
        <v>20161</v>
      </c>
      <c r="F1144" s="10">
        <v>490.33992503999997</v>
      </c>
      <c r="G1144" s="20">
        <f t="shared" si="17"/>
        <v>245.16996251999998</v>
      </c>
    </row>
    <row r="1145" spans="1:7" x14ac:dyDescent="0.25">
      <c r="A1145" s="18">
        <v>1573</v>
      </c>
      <c r="B1145" s="1" t="s">
        <v>5</v>
      </c>
      <c r="C1145" s="13" t="s">
        <v>1172</v>
      </c>
      <c r="D1145" s="1">
        <v>9</v>
      </c>
      <c r="E1145" s="3">
        <v>20161</v>
      </c>
      <c r="F1145" s="10">
        <v>7404.7135349600003</v>
      </c>
      <c r="G1145" s="20">
        <f t="shared" si="17"/>
        <v>3702.3567674800001</v>
      </c>
    </row>
    <row r="1146" spans="1:7" x14ac:dyDescent="0.25">
      <c r="A1146" s="18">
        <v>1574</v>
      </c>
      <c r="B1146" s="1" t="s">
        <v>5</v>
      </c>
      <c r="C1146" s="13" t="s">
        <v>1173</v>
      </c>
      <c r="D1146" s="4">
        <v>9</v>
      </c>
      <c r="E1146" s="5">
        <v>20161</v>
      </c>
      <c r="F1146" s="10">
        <v>333.26065047999998</v>
      </c>
      <c r="G1146" s="20">
        <f t="shared" si="17"/>
        <v>166.63032523999999</v>
      </c>
    </row>
    <row r="1147" spans="1:7" x14ac:dyDescent="0.25">
      <c r="A1147" s="18">
        <v>1575</v>
      </c>
      <c r="B1147" s="1" t="s">
        <v>5</v>
      </c>
      <c r="C1147" s="13" t="s">
        <v>1174</v>
      </c>
      <c r="D1147" s="4">
        <v>9</v>
      </c>
      <c r="E1147" s="5">
        <v>20161</v>
      </c>
      <c r="F1147" s="10">
        <v>577.90379591999999</v>
      </c>
      <c r="G1147" s="20">
        <f t="shared" si="17"/>
        <v>288.95189796</v>
      </c>
    </row>
    <row r="1148" spans="1:7" x14ac:dyDescent="0.25">
      <c r="A1148" s="18">
        <v>1576</v>
      </c>
      <c r="B1148" s="1" t="s">
        <v>6</v>
      </c>
      <c r="C1148" s="13" t="s">
        <v>1175</v>
      </c>
      <c r="D1148" s="4">
        <v>9</v>
      </c>
      <c r="E1148" s="5">
        <v>20161</v>
      </c>
      <c r="F1148" s="10">
        <v>325.96083623999999</v>
      </c>
      <c r="G1148" s="20">
        <f t="shared" si="17"/>
        <v>162.98041812</v>
      </c>
    </row>
    <row r="1149" spans="1:7" x14ac:dyDescent="0.25">
      <c r="A1149" s="18">
        <v>1577</v>
      </c>
      <c r="B1149" s="1" t="s">
        <v>5</v>
      </c>
      <c r="C1149" s="13" t="s">
        <v>1176</v>
      </c>
      <c r="D1149" s="4">
        <v>9</v>
      </c>
      <c r="E1149" s="5">
        <v>20161</v>
      </c>
      <c r="F1149" s="10">
        <v>225.09759758000001</v>
      </c>
      <c r="G1149" s="20">
        <f t="shared" si="17"/>
        <v>112.54879879000001</v>
      </c>
    </row>
    <row r="1150" spans="1:7" x14ac:dyDescent="0.25">
      <c r="A1150" s="18">
        <v>1578</v>
      </c>
      <c r="B1150" s="1" t="s">
        <v>5</v>
      </c>
      <c r="C1150" s="13" t="s">
        <v>1177</v>
      </c>
      <c r="D1150" s="1">
        <v>9</v>
      </c>
      <c r="E1150" s="3">
        <v>20161</v>
      </c>
      <c r="F1150" s="10">
        <v>686.33699277999995</v>
      </c>
      <c r="G1150" s="20">
        <f t="shared" si="17"/>
        <v>343.16849638999997</v>
      </c>
    </row>
    <row r="1151" spans="1:7" x14ac:dyDescent="0.25">
      <c r="A1151" s="18">
        <v>1579</v>
      </c>
      <c r="B1151" s="1" t="s">
        <v>5</v>
      </c>
      <c r="C1151" s="13" t="s">
        <v>1178</v>
      </c>
      <c r="D1151" s="1">
        <v>9</v>
      </c>
      <c r="E1151" s="3">
        <v>20161</v>
      </c>
      <c r="F1151" s="10">
        <v>717.20932412000002</v>
      </c>
      <c r="G1151" s="20">
        <f t="shared" ref="G1151:G1213" si="18">+F1151/2</f>
        <v>358.60466206000001</v>
      </c>
    </row>
    <row r="1152" spans="1:7" x14ac:dyDescent="0.25">
      <c r="A1152" s="18">
        <v>1580</v>
      </c>
      <c r="B1152" s="1" t="s">
        <v>5</v>
      </c>
      <c r="C1152" s="13" t="s">
        <v>1179</v>
      </c>
      <c r="D1152" s="1">
        <v>9</v>
      </c>
      <c r="E1152" s="3">
        <v>20161</v>
      </c>
      <c r="F1152" s="10">
        <v>728.29960314000004</v>
      </c>
      <c r="G1152" s="20">
        <f t="shared" si="18"/>
        <v>364.14980157000002</v>
      </c>
    </row>
    <row r="1153" spans="1:7" x14ac:dyDescent="0.25">
      <c r="A1153" s="18">
        <v>1581</v>
      </c>
      <c r="B1153" s="1" t="s">
        <v>5</v>
      </c>
      <c r="C1153" s="13" t="s">
        <v>1180</v>
      </c>
      <c r="D1153" s="1">
        <v>9</v>
      </c>
      <c r="E1153" s="3">
        <v>20161</v>
      </c>
      <c r="F1153" s="10">
        <v>750.1809265600001</v>
      </c>
      <c r="G1153" s="20">
        <f t="shared" si="18"/>
        <v>375.09046328000005</v>
      </c>
    </row>
    <row r="1154" spans="1:7" x14ac:dyDescent="0.25">
      <c r="A1154" s="18">
        <v>1582</v>
      </c>
      <c r="B1154" s="1" t="s">
        <v>5</v>
      </c>
      <c r="C1154" s="13" t="s">
        <v>1181</v>
      </c>
      <c r="D1154" s="1">
        <v>9</v>
      </c>
      <c r="E1154" s="3">
        <v>20161</v>
      </c>
      <c r="F1154" s="10">
        <v>131.57777383999999</v>
      </c>
      <c r="G1154" s="20">
        <f t="shared" si="18"/>
        <v>65.788886919999996</v>
      </c>
    </row>
    <row r="1155" spans="1:7" x14ac:dyDescent="0.25">
      <c r="A1155" s="18">
        <v>1607</v>
      </c>
      <c r="B1155" s="1" t="s">
        <v>5</v>
      </c>
      <c r="C1155" s="13" t="s">
        <v>1182</v>
      </c>
      <c r="D1155" s="4">
        <v>9</v>
      </c>
      <c r="E1155" s="5">
        <v>20161</v>
      </c>
      <c r="F1155" s="10">
        <v>352.03740154000002</v>
      </c>
      <c r="G1155" s="20">
        <f t="shared" si="18"/>
        <v>176.01870077000001</v>
      </c>
    </row>
    <row r="1156" spans="1:7" x14ac:dyDescent="0.25">
      <c r="A1156" s="18">
        <v>1632</v>
      </c>
      <c r="B1156" s="1" t="s">
        <v>5</v>
      </c>
      <c r="C1156" s="13" t="s">
        <v>1183</v>
      </c>
      <c r="D1156" s="1">
        <v>9</v>
      </c>
      <c r="E1156" s="3">
        <v>20161</v>
      </c>
      <c r="F1156" s="10">
        <v>911.10233999999991</v>
      </c>
      <c r="G1156" s="20">
        <f t="shared" si="18"/>
        <v>455.55116999999996</v>
      </c>
    </row>
    <row r="1157" spans="1:7" x14ac:dyDescent="0.25">
      <c r="A1157" s="18">
        <v>1633</v>
      </c>
      <c r="B1157" s="1" t="s">
        <v>5</v>
      </c>
      <c r="C1157" s="13" t="s">
        <v>1184</v>
      </c>
      <c r="D1157" s="1">
        <v>9</v>
      </c>
      <c r="E1157" s="3">
        <v>20161</v>
      </c>
      <c r="F1157" s="10">
        <v>629.23109915999999</v>
      </c>
      <c r="G1157" s="20">
        <f t="shared" si="18"/>
        <v>314.61554957999999</v>
      </c>
    </row>
    <row r="1158" spans="1:7" x14ac:dyDescent="0.25">
      <c r="A1158" s="18">
        <v>1634</v>
      </c>
      <c r="B1158" s="1" t="s">
        <v>5</v>
      </c>
      <c r="C1158" s="13" t="s">
        <v>1185</v>
      </c>
      <c r="D1158" s="4">
        <v>9</v>
      </c>
      <c r="E1158" s="5">
        <v>20161</v>
      </c>
      <c r="F1158" s="10">
        <v>643.94039864000001</v>
      </c>
      <c r="G1158" s="20">
        <f t="shared" si="18"/>
        <v>321.97019932000001</v>
      </c>
    </row>
    <row r="1159" spans="1:7" x14ac:dyDescent="0.25">
      <c r="A1159" s="18">
        <v>1635</v>
      </c>
      <c r="B1159" s="1" t="s">
        <v>5</v>
      </c>
      <c r="C1159" s="13" t="s">
        <v>1186</v>
      </c>
      <c r="D1159" s="4">
        <v>9</v>
      </c>
      <c r="E1159" s="5">
        <v>20161</v>
      </c>
      <c r="F1159" s="10">
        <v>1228.5427636800002</v>
      </c>
      <c r="G1159" s="20">
        <f t="shared" si="18"/>
        <v>614.27138184000012</v>
      </c>
    </row>
    <row r="1160" spans="1:7" x14ac:dyDescent="0.25">
      <c r="A1160" s="18">
        <v>1636</v>
      </c>
      <c r="B1160" s="1" t="s">
        <v>5</v>
      </c>
      <c r="C1160" s="13" t="s">
        <v>1187</v>
      </c>
      <c r="D1160" s="4">
        <v>9</v>
      </c>
      <c r="E1160" s="5">
        <v>20161</v>
      </c>
      <c r="F1160" s="10">
        <v>1187.5920825600001</v>
      </c>
      <c r="G1160" s="20">
        <f t="shared" si="18"/>
        <v>593.79604128000005</v>
      </c>
    </row>
    <row r="1161" spans="1:7" x14ac:dyDescent="0.25">
      <c r="A1161" s="18">
        <v>1637</v>
      </c>
      <c r="B1161" s="1" t="s">
        <v>5</v>
      </c>
      <c r="C1161" s="13" t="s">
        <v>1188</v>
      </c>
      <c r="D1161" s="4">
        <v>9</v>
      </c>
      <c r="E1161" s="5">
        <v>20161</v>
      </c>
      <c r="F1161" s="10">
        <v>323.97125338000001</v>
      </c>
      <c r="G1161" s="20">
        <f t="shared" si="18"/>
        <v>161.98562669</v>
      </c>
    </row>
    <row r="1162" spans="1:7" x14ac:dyDescent="0.25">
      <c r="A1162" s="18">
        <v>1638</v>
      </c>
      <c r="B1162" s="1" t="s">
        <v>5</v>
      </c>
      <c r="C1162" s="13" t="s">
        <v>1189</v>
      </c>
      <c r="D1162" s="4">
        <v>9</v>
      </c>
      <c r="E1162" s="5">
        <v>20161</v>
      </c>
      <c r="F1162" s="10">
        <v>456.69698407999999</v>
      </c>
      <c r="G1162" s="20">
        <f t="shared" si="18"/>
        <v>228.34849204</v>
      </c>
    </row>
    <row r="1163" spans="1:7" x14ac:dyDescent="0.25">
      <c r="A1163" s="18">
        <v>1639</v>
      </c>
      <c r="B1163" s="1" t="s">
        <v>5</v>
      </c>
      <c r="C1163" s="13" t="s">
        <v>1190</v>
      </c>
      <c r="D1163" s="4">
        <v>9</v>
      </c>
      <c r="E1163" s="5">
        <v>20161</v>
      </c>
      <c r="F1163" s="10">
        <v>241.34384360000001</v>
      </c>
      <c r="G1163" s="20">
        <f t="shared" si="18"/>
        <v>120.67192180000001</v>
      </c>
    </row>
    <row r="1164" spans="1:7" x14ac:dyDescent="0.25">
      <c r="A1164" s="18">
        <v>1640</v>
      </c>
      <c r="B1164" s="1" t="s">
        <v>5</v>
      </c>
      <c r="C1164" s="13" t="s">
        <v>1191</v>
      </c>
      <c r="D1164" s="4">
        <v>9</v>
      </c>
      <c r="E1164" s="5">
        <v>20161</v>
      </c>
      <c r="F1164" s="10">
        <v>227.74414666000001</v>
      </c>
      <c r="G1164" s="20">
        <f t="shared" si="18"/>
        <v>113.87207333000001</v>
      </c>
    </row>
    <row r="1165" spans="1:7" x14ac:dyDescent="0.25">
      <c r="A1165" s="18">
        <v>1641</v>
      </c>
      <c r="B1165" s="1" t="s">
        <v>5</v>
      </c>
      <c r="C1165" s="13" t="s">
        <v>1192</v>
      </c>
      <c r="D1165" s="1">
        <v>9</v>
      </c>
      <c r="E1165" s="3">
        <v>20161</v>
      </c>
      <c r="F1165" s="10">
        <v>625.23202082000012</v>
      </c>
      <c r="G1165" s="20">
        <f t="shared" si="18"/>
        <v>312.61601041000006</v>
      </c>
    </row>
    <row r="1166" spans="1:7" x14ac:dyDescent="0.25">
      <c r="A1166" s="18">
        <v>1642</v>
      </c>
      <c r="B1166" s="1" t="s">
        <v>5</v>
      </c>
      <c r="C1166" s="13" t="s">
        <v>1193</v>
      </c>
      <c r="D1166" s="1">
        <v>9</v>
      </c>
      <c r="E1166" s="3">
        <v>20161</v>
      </c>
      <c r="F1166" s="10">
        <v>844.9833079</v>
      </c>
      <c r="G1166" s="20">
        <f t="shared" si="18"/>
        <v>422.49165395</v>
      </c>
    </row>
    <row r="1167" spans="1:7" x14ac:dyDescent="0.25">
      <c r="A1167" s="18">
        <v>1643</v>
      </c>
      <c r="B1167" s="1" t="s">
        <v>5</v>
      </c>
      <c r="C1167" s="13" t="s">
        <v>1194</v>
      </c>
      <c r="D1167" s="1">
        <v>9</v>
      </c>
      <c r="E1167" s="3">
        <v>20161</v>
      </c>
      <c r="F1167" s="10">
        <v>393.48833373999997</v>
      </c>
      <c r="G1167" s="20">
        <f t="shared" si="18"/>
        <v>196.74416686999999</v>
      </c>
    </row>
    <row r="1168" spans="1:7" x14ac:dyDescent="0.25">
      <c r="A1168" s="18">
        <v>1646</v>
      </c>
      <c r="B1168" s="1" t="s">
        <v>5</v>
      </c>
      <c r="C1168" s="13" t="s">
        <v>1195</v>
      </c>
      <c r="D1168" s="4">
        <v>9</v>
      </c>
      <c r="E1168" s="5">
        <v>20161</v>
      </c>
      <c r="F1168" s="10">
        <v>409.40836630000001</v>
      </c>
      <c r="G1168" s="20">
        <f t="shared" si="18"/>
        <v>204.70418315000001</v>
      </c>
    </row>
    <row r="1169" spans="1:7" x14ac:dyDescent="0.25">
      <c r="A1169" s="18">
        <v>1647</v>
      </c>
      <c r="B1169" s="1" t="s">
        <v>6</v>
      </c>
      <c r="C1169" s="13" t="s">
        <v>1196</v>
      </c>
      <c r="D1169" s="4">
        <v>9</v>
      </c>
      <c r="E1169" s="5">
        <v>20161</v>
      </c>
      <c r="F1169" s="10">
        <v>686.26245240000003</v>
      </c>
      <c r="G1169" s="20">
        <f t="shared" si="18"/>
        <v>343.13122620000001</v>
      </c>
    </row>
    <row r="1170" spans="1:7" x14ac:dyDescent="0.25">
      <c r="A1170" s="18">
        <v>1648</v>
      </c>
      <c r="B1170" s="1" t="s">
        <v>5</v>
      </c>
      <c r="C1170" s="13" t="s">
        <v>1197</v>
      </c>
      <c r="D1170" s="1">
        <v>9</v>
      </c>
      <c r="E1170" s="3">
        <v>20161</v>
      </c>
      <c r="F1170" s="10">
        <v>810.68385094000007</v>
      </c>
      <c r="G1170" s="20">
        <f t="shared" si="18"/>
        <v>405.34192547000004</v>
      </c>
    </row>
    <row r="1171" spans="1:7" x14ac:dyDescent="0.25">
      <c r="A1171" s="18">
        <v>1649</v>
      </c>
      <c r="B1171" s="1" t="s">
        <v>5</v>
      </c>
      <c r="C1171" s="13" t="s">
        <v>1198</v>
      </c>
      <c r="D1171" s="1">
        <v>9</v>
      </c>
      <c r="E1171" s="3">
        <v>20161</v>
      </c>
      <c r="F1171" s="10">
        <v>308.41324112000001</v>
      </c>
      <c r="G1171" s="20">
        <f t="shared" si="18"/>
        <v>154.20662056</v>
      </c>
    </row>
    <row r="1172" spans="1:7" x14ac:dyDescent="0.25">
      <c r="A1172" s="18">
        <v>1650</v>
      </c>
      <c r="B1172" s="1" t="s">
        <v>5</v>
      </c>
      <c r="C1172" s="13" t="s">
        <v>1199</v>
      </c>
      <c r="D1172" s="4">
        <v>9</v>
      </c>
      <c r="E1172" s="5">
        <v>20161</v>
      </c>
      <c r="F1172" s="10">
        <v>535.37458900000001</v>
      </c>
      <c r="G1172" s="20">
        <f t="shared" si="18"/>
        <v>267.68729450000001</v>
      </c>
    </row>
    <row r="1173" spans="1:7" x14ac:dyDescent="0.25">
      <c r="A1173" s="18">
        <v>1651</v>
      </c>
      <c r="B1173" s="1" t="s">
        <v>5</v>
      </c>
      <c r="C1173" s="13" t="s">
        <v>1200</v>
      </c>
      <c r="D1173" s="4">
        <v>9</v>
      </c>
      <c r="E1173" s="5">
        <v>20161</v>
      </c>
      <c r="F1173" s="10">
        <v>815.47426894</v>
      </c>
      <c r="G1173" s="20">
        <f t="shared" si="18"/>
        <v>407.73713447</v>
      </c>
    </row>
    <row r="1174" spans="1:7" x14ac:dyDescent="0.25">
      <c r="A1174" s="18">
        <v>1652</v>
      </c>
      <c r="B1174" s="1" t="s">
        <v>5</v>
      </c>
      <c r="C1174" s="13" t="s">
        <v>1201</v>
      </c>
      <c r="D1174" s="4">
        <v>9</v>
      </c>
      <c r="E1174" s="5">
        <v>20161</v>
      </c>
      <c r="F1174" s="10">
        <v>298.28412908000001</v>
      </c>
      <c r="G1174" s="20">
        <f t="shared" si="18"/>
        <v>149.14206454000001</v>
      </c>
    </row>
    <row r="1175" spans="1:7" x14ac:dyDescent="0.25">
      <c r="A1175" s="18">
        <v>1653</v>
      </c>
      <c r="B1175" s="1" t="s">
        <v>5</v>
      </c>
      <c r="C1175" s="13" t="s">
        <v>1202</v>
      </c>
      <c r="D1175" s="4">
        <v>9</v>
      </c>
      <c r="E1175" s="5">
        <v>20161</v>
      </c>
      <c r="F1175" s="10">
        <v>159.24428026000001</v>
      </c>
      <c r="G1175" s="20">
        <f t="shared" si="18"/>
        <v>79.622140130000005</v>
      </c>
    </row>
    <row r="1176" spans="1:7" x14ac:dyDescent="0.25">
      <c r="A1176" s="18">
        <v>1654</v>
      </c>
      <c r="B1176" s="1" t="s">
        <v>5</v>
      </c>
      <c r="C1176" s="13" t="s">
        <v>1203</v>
      </c>
      <c r="D1176" s="4">
        <v>9</v>
      </c>
      <c r="E1176" s="5">
        <v>20161</v>
      </c>
      <c r="F1176" s="10">
        <v>230.23219675999999</v>
      </c>
      <c r="G1176" s="20">
        <f t="shared" si="18"/>
        <v>115.11609838</v>
      </c>
    </row>
    <row r="1177" spans="1:7" x14ac:dyDescent="0.25">
      <c r="A1177" s="18">
        <v>1655</v>
      </c>
      <c r="B1177" s="1" t="s">
        <v>6</v>
      </c>
      <c r="C1177" s="13" t="s">
        <v>1204</v>
      </c>
      <c r="D1177" s="4">
        <v>9</v>
      </c>
      <c r="E1177" s="5">
        <v>20161</v>
      </c>
      <c r="F1177" s="10">
        <v>352.80395465999999</v>
      </c>
      <c r="G1177" s="20">
        <f t="shared" si="18"/>
        <v>176.40197732999999</v>
      </c>
    </row>
    <row r="1178" spans="1:7" x14ac:dyDescent="0.25">
      <c r="A1178" s="18">
        <v>1656</v>
      </c>
      <c r="B1178" s="1" t="s">
        <v>7</v>
      </c>
      <c r="C1178" s="13" t="s">
        <v>1205</v>
      </c>
      <c r="D1178" s="4">
        <v>9</v>
      </c>
      <c r="E1178" s="5">
        <v>20161</v>
      </c>
      <c r="F1178" s="10">
        <v>321.56826274000002</v>
      </c>
      <c r="G1178" s="20">
        <f t="shared" si="18"/>
        <v>160.78413137000001</v>
      </c>
    </row>
    <row r="1179" spans="1:7" x14ac:dyDescent="0.25">
      <c r="A1179" s="18">
        <v>1657</v>
      </c>
      <c r="B1179" s="1" t="s">
        <v>5</v>
      </c>
      <c r="C1179" s="13" t="s">
        <v>1206</v>
      </c>
      <c r="D1179" s="1">
        <v>9</v>
      </c>
      <c r="E1179" s="3">
        <v>20161</v>
      </c>
      <c r="F1179" s="10">
        <v>375.83111176</v>
      </c>
      <c r="G1179" s="20">
        <f t="shared" si="18"/>
        <v>187.91555588</v>
      </c>
    </row>
    <row r="1180" spans="1:7" x14ac:dyDescent="0.25">
      <c r="A1180" s="18">
        <v>1658</v>
      </c>
      <c r="B1180" s="1" t="s">
        <v>5</v>
      </c>
      <c r="C1180" s="13" t="s">
        <v>1207</v>
      </c>
      <c r="D1180" s="4">
        <v>9</v>
      </c>
      <c r="E1180" s="5">
        <v>20161</v>
      </c>
      <c r="F1180" s="10">
        <v>695.18317036000008</v>
      </c>
      <c r="G1180" s="20">
        <f t="shared" si="18"/>
        <v>347.59158518000004</v>
      </c>
    </row>
    <row r="1181" spans="1:7" x14ac:dyDescent="0.25">
      <c r="A1181" s="18">
        <v>1659</v>
      </c>
      <c r="B1181" s="1" t="s">
        <v>5</v>
      </c>
      <c r="C1181" s="13" t="s">
        <v>1208</v>
      </c>
      <c r="D1181" s="4">
        <v>9</v>
      </c>
      <c r="E1181" s="5">
        <v>20161</v>
      </c>
      <c r="F1181" s="10">
        <v>646.6200816999999</v>
      </c>
      <c r="G1181" s="20">
        <f t="shared" si="18"/>
        <v>323.31004084999995</v>
      </c>
    </row>
    <row r="1182" spans="1:7" x14ac:dyDescent="0.25">
      <c r="A1182" s="18">
        <v>1660</v>
      </c>
      <c r="B1182" s="1" t="s">
        <v>5</v>
      </c>
      <c r="C1182" s="13" t="s">
        <v>1209</v>
      </c>
      <c r="D1182" s="4">
        <v>9</v>
      </c>
      <c r="E1182" s="5">
        <v>20161</v>
      </c>
      <c r="F1182" s="10">
        <v>332.39050085999997</v>
      </c>
      <c r="G1182" s="20">
        <f t="shared" si="18"/>
        <v>166.19525042999999</v>
      </c>
    </row>
    <row r="1183" spans="1:7" x14ac:dyDescent="0.25">
      <c r="A1183" s="18">
        <v>1661</v>
      </c>
      <c r="B1183" s="1" t="s">
        <v>5</v>
      </c>
      <c r="C1183" s="13" t="s">
        <v>1210</v>
      </c>
      <c r="D1183" s="4">
        <v>9</v>
      </c>
      <c r="E1183" s="5">
        <v>20161</v>
      </c>
      <c r="F1183" s="10">
        <v>286.93705918000001</v>
      </c>
      <c r="G1183" s="20">
        <f t="shared" si="18"/>
        <v>143.46852959</v>
      </c>
    </row>
    <row r="1184" spans="1:7" x14ac:dyDescent="0.25">
      <c r="A1184" s="18">
        <v>1662</v>
      </c>
      <c r="B1184" s="1" t="s">
        <v>5</v>
      </c>
      <c r="C1184" s="13" t="s">
        <v>1211</v>
      </c>
      <c r="D1184" s="4">
        <v>9</v>
      </c>
      <c r="E1184" s="5">
        <v>20161</v>
      </c>
      <c r="F1184" s="10">
        <v>278.24301739999999</v>
      </c>
      <c r="G1184" s="20">
        <f t="shared" si="18"/>
        <v>139.12150869999999</v>
      </c>
    </row>
    <row r="1185" spans="1:7" x14ac:dyDescent="0.25">
      <c r="A1185" s="18">
        <v>1663</v>
      </c>
      <c r="B1185" s="1" t="s">
        <v>5</v>
      </c>
      <c r="C1185" s="13" t="s">
        <v>1212</v>
      </c>
      <c r="D1185" s="4">
        <v>9</v>
      </c>
      <c r="E1185" s="5">
        <v>20161</v>
      </c>
      <c r="F1185" s="10">
        <v>596.69197847999999</v>
      </c>
      <c r="G1185" s="20">
        <f t="shared" si="18"/>
        <v>298.34598923999999</v>
      </c>
    </row>
    <row r="1186" spans="1:7" x14ac:dyDescent="0.25">
      <c r="A1186" s="18">
        <v>1668</v>
      </c>
      <c r="B1186" s="1" t="s">
        <v>22</v>
      </c>
      <c r="C1186" s="13" t="s">
        <v>1213</v>
      </c>
      <c r="D1186" s="4">
        <v>9</v>
      </c>
      <c r="E1186" s="5">
        <v>20161</v>
      </c>
      <c r="F1186" s="10">
        <v>86.676279919999999</v>
      </c>
      <c r="G1186" s="20">
        <f t="shared" si="18"/>
        <v>43.338139959999999</v>
      </c>
    </row>
    <row r="1187" spans="1:7" x14ac:dyDescent="0.25">
      <c r="A1187" s="18">
        <v>1669</v>
      </c>
      <c r="B1187" s="1" t="s">
        <v>5</v>
      </c>
      <c r="C1187" s="13" t="s">
        <v>1214</v>
      </c>
      <c r="D1187" s="4">
        <v>9</v>
      </c>
      <c r="E1187" s="5">
        <v>20158</v>
      </c>
      <c r="F1187" s="10">
        <v>394.45100102000004</v>
      </c>
      <c r="G1187" s="20">
        <f t="shared" si="18"/>
        <v>197.22550051000002</v>
      </c>
    </row>
    <row r="1188" spans="1:7" x14ac:dyDescent="0.25">
      <c r="A1188" s="18">
        <v>1670</v>
      </c>
      <c r="B1188" s="1" t="s">
        <v>5</v>
      </c>
      <c r="C1188" s="13" t="s">
        <v>1215</v>
      </c>
      <c r="D1188" s="1">
        <v>9</v>
      </c>
      <c r="E1188" s="3">
        <v>20161</v>
      </c>
      <c r="F1188" s="10">
        <v>1980.5524063399998</v>
      </c>
      <c r="G1188" s="20">
        <f t="shared" si="18"/>
        <v>990.27620316999992</v>
      </c>
    </row>
    <row r="1189" spans="1:7" x14ac:dyDescent="0.25">
      <c r="A1189" s="18">
        <v>1674</v>
      </c>
      <c r="B1189" s="1" t="s">
        <v>5</v>
      </c>
      <c r="C1189" s="13" t="s">
        <v>1216</v>
      </c>
      <c r="D1189" s="1">
        <v>9</v>
      </c>
      <c r="E1189" s="3">
        <v>20161</v>
      </c>
      <c r="F1189" s="10">
        <v>1077.06881972</v>
      </c>
      <c r="G1189" s="20">
        <f t="shared" si="18"/>
        <v>538.53440985999998</v>
      </c>
    </row>
    <row r="1190" spans="1:7" x14ac:dyDescent="0.25">
      <c r="A1190" s="18">
        <v>1675</v>
      </c>
      <c r="B1190" s="1" t="s">
        <v>5</v>
      </c>
      <c r="C1190" s="13" t="s">
        <v>1217</v>
      </c>
      <c r="D1190" s="1">
        <v>9</v>
      </c>
      <c r="E1190" s="3">
        <v>20161</v>
      </c>
      <c r="F1190" s="10">
        <v>348.32694304</v>
      </c>
      <c r="G1190" s="20">
        <f t="shared" si="18"/>
        <v>174.16347152</v>
      </c>
    </row>
    <row r="1191" spans="1:7" x14ac:dyDescent="0.25">
      <c r="A1191" s="18">
        <v>1676</v>
      </c>
      <c r="B1191" s="1" t="s">
        <v>5</v>
      </c>
      <c r="C1191" s="13" t="s">
        <v>1218</v>
      </c>
      <c r="D1191" s="4">
        <v>9</v>
      </c>
      <c r="E1191" s="5">
        <v>20161</v>
      </c>
      <c r="F1191" s="10">
        <v>593.93041896</v>
      </c>
      <c r="G1191" s="20">
        <f t="shared" si="18"/>
        <v>296.96520948</v>
      </c>
    </row>
    <row r="1192" spans="1:7" x14ac:dyDescent="0.25">
      <c r="A1192" s="18">
        <v>1677</v>
      </c>
      <c r="B1192" s="1" t="s">
        <v>5</v>
      </c>
      <c r="C1192" s="13" t="s">
        <v>1219</v>
      </c>
      <c r="D1192" s="4">
        <v>9</v>
      </c>
      <c r="E1192" s="5">
        <v>20161</v>
      </c>
      <c r="F1192" s="10">
        <v>1523.5675464600001</v>
      </c>
      <c r="G1192" s="20">
        <f t="shared" si="18"/>
        <v>761.78377323000007</v>
      </c>
    </row>
    <row r="1193" spans="1:7" x14ac:dyDescent="0.25">
      <c r="A1193" s="18">
        <v>1678</v>
      </c>
      <c r="B1193" s="1" t="s">
        <v>5</v>
      </c>
      <c r="C1193" s="13" t="s">
        <v>1220</v>
      </c>
      <c r="D1193" s="1">
        <v>9</v>
      </c>
      <c r="E1193" s="3">
        <v>20161</v>
      </c>
      <c r="F1193" s="10">
        <v>936.02656669999999</v>
      </c>
      <c r="G1193" s="20">
        <f t="shared" si="18"/>
        <v>468.01328334999999</v>
      </c>
    </row>
    <row r="1194" spans="1:7" x14ac:dyDescent="0.25">
      <c r="A1194" s="18">
        <v>1679</v>
      </c>
      <c r="B1194" s="1" t="s">
        <v>5</v>
      </c>
      <c r="C1194" s="13" t="s">
        <v>1221</v>
      </c>
      <c r="D1194" s="4">
        <v>9</v>
      </c>
      <c r="E1194" s="5">
        <v>20161</v>
      </c>
      <c r="F1194" s="10">
        <v>241.61439554</v>
      </c>
      <c r="G1194" s="20">
        <f t="shared" si="18"/>
        <v>120.80719777</v>
      </c>
    </row>
    <row r="1195" spans="1:7" x14ac:dyDescent="0.25">
      <c r="A1195" s="18">
        <v>1680</v>
      </c>
      <c r="B1195" s="1" t="s">
        <v>5</v>
      </c>
      <c r="C1195" s="13" t="s">
        <v>1222</v>
      </c>
      <c r="D1195" s="4">
        <v>9</v>
      </c>
      <c r="E1195" s="5">
        <v>20161</v>
      </c>
      <c r="F1195" s="10">
        <v>247.76810331999999</v>
      </c>
      <c r="G1195" s="20">
        <f t="shared" si="18"/>
        <v>123.88405166</v>
      </c>
    </row>
    <row r="1196" spans="1:7" x14ac:dyDescent="0.25">
      <c r="A1196" s="18">
        <v>1681</v>
      </c>
      <c r="B1196" s="1" t="s">
        <v>5</v>
      </c>
      <c r="C1196" s="13" t="s">
        <v>1223</v>
      </c>
      <c r="D1196" s="4">
        <v>9</v>
      </c>
      <c r="E1196" s="5">
        <v>20161</v>
      </c>
      <c r="F1196" s="10">
        <v>694.18018222000001</v>
      </c>
      <c r="G1196" s="20">
        <f t="shared" si="18"/>
        <v>347.09009111</v>
      </c>
    </row>
    <row r="1197" spans="1:7" x14ac:dyDescent="0.25">
      <c r="A1197" s="18">
        <v>1682</v>
      </c>
      <c r="B1197" s="1" t="s">
        <v>5</v>
      </c>
      <c r="C1197" s="13" t="s">
        <v>1224</v>
      </c>
      <c r="D1197" s="4">
        <v>9</v>
      </c>
      <c r="E1197" s="5">
        <v>20161</v>
      </c>
      <c r="F1197" s="10">
        <v>915.38820839999994</v>
      </c>
      <c r="G1197" s="20">
        <f t="shared" si="18"/>
        <v>457.69410419999997</v>
      </c>
    </row>
    <row r="1198" spans="1:7" x14ac:dyDescent="0.25">
      <c r="A1198" s="18">
        <v>1683</v>
      </c>
      <c r="B1198" s="1" t="s">
        <v>5</v>
      </c>
      <c r="C1198" s="13" t="s">
        <v>1225</v>
      </c>
      <c r="D1198" s="4">
        <v>9</v>
      </c>
      <c r="E1198" s="5">
        <v>20161</v>
      </c>
      <c r="F1198" s="10">
        <v>604.53196842</v>
      </c>
      <c r="G1198" s="20">
        <f t="shared" si="18"/>
        <v>302.26598421</v>
      </c>
    </row>
    <row r="1199" spans="1:7" x14ac:dyDescent="0.25">
      <c r="A1199" s="18">
        <v>1684</v>
      </c>
      <c r="B1199" s="1" t="s">
        <v>5</v>
      </c>
      <c r="C1199" s="13" t="s">
        <v>1226</v>
      </c>
      <c r="D1199" s="1">
        <v>9</v>
      </c>
      <c r="E1199" s="3">
        <v>20161</v>
      </c>
      <c r="F1199" s="10">
        <v>374.36002225999999</v>
      </c>
      <c r="G1199" s="20">
        <f t="shared" si="18"/>
        <v>187.18001113</v>
      </c>
    </row>
    <row r="1200" spans="1:7" x14ac:dyDescent="0.25">
      <c r="A1200" s="18">
        <v>1685</v>
      </c>
      <c r="B1200" s="1" t="s">
        <v>5</v>
      </c>
      <c r="C1200" s="13" t="s">
        <v>1227</v>
      </c>
      <c r="D1200" s="4">
        <v>9</v>
      </c>
      <c r="E1200" s="5">
        <v>20161</v>
      </c>
      <c r="F1200" s="10">
        <v>349.58645669999999</v>
      </c>
      <c r="G1200" s="20">
        <f t="shared" si="18"/>
        <v>174.79322834999999</v>
      </c>
    </row>
    <row r="1201" spans="1:7" x14ac:dyDescent="0.25">
      <c r="A1201" s="18">
        <v>1686</v>
      </c>
      <c r="B1201" s="1" t="s">
        <v>5</v>
      </c>
      <c r="C1201" s="13" t="s">
        <v>1228</v>
      </c>
      <c r="D1201" s="1">
        <v>9</v>
      </c>
      <c r="E1201" s="3">
        <v>20161</v>
      </c>
      <c r="F1201" s="10">
        <v>462.90053066000002</v>
      </c>
      <c r="G1201" s="20">
        <f t="shared" si="18"/>
        <v>231.45026533000001</v>
      </c>
    </row>
    <row r="1202" spans="1:7" x14ac:dyDescent="0.25">
      <c r="A1202" s="18">
        <v>1687</v>
      </c>
      <c r="B1202" s="1" t="s">
        <v>5</v>
      </c>
      <c r="C1202" s="13" t="s">
        <v>1229</v>
      </c>
      <c r="D1202" s="4">
        <v>9</v>
      </c>
      <c r="E1202" s="5">
        <v>20161</v>
      </c>
      <c r="F1202" s="10">
        <v>798.37618892</v>
      </c>
      <c r="G1202" s="20">
        <f t="shared" si="18"/>
        <v>399.18809446</v>
      </c>
    </row>
    <row r="1203" spans="1:7" x14ac:dyDescent="0.25">
      <c r="A1203" s="18">
        <v>1688</v>
      </c>
      <c r="B1203" s="1" t="s">
        <v>5</v>
      </c>
      <c r="C1203" s="13" t="s">
        <v>1230</v>
      </c>
      <c r="D1203" s="4">
        <v>9</v>
      </c>
      <c r="E1203" s="5">
        <v>20161</v>
      </c>
      <c r="F1203" s="10">
        <v>676.15637612</v>
      </c>
      <c r="G1203" s="20">
        <f t="shared" si="18"/>
        <v>338.07818806</v>
      </c>
    </row>
    <row r="1204" spans="1:7" x14ac:dyDescent="0.25">
      <c r="A1204" s="18">
        <v>1697</v>
      </c>
      <c r="B1204" s="1" t="s">
        <v>8</v>
      </c>
      <c r="C1204" s="13" t="s">
        <v>1231</v>
      </c>
      <c r="D1204" s="4">
        <v>9</v>
      </c>
      <c r="E1204" s="5">
        <v>20161</v>
      </c>
      <c r="F1204" s="10">
        <v>1374.8009698600001</v>
      </c>
      <c r="G1204" s="20">
        <f t="shared" si="18"/>
        <v>687.40048493000006</v>
      </c>
    </row>
    <row r="1205" spans="1:7" x14ac:dyDescent="0.25">
      <c r="A1205" s="18">
        <v>1708</v>
      </c>
      <c r="B1205" s="1" t="s">
        <v>5</v>
      </c>
      <c r="C1205" s="13" t="s">
        <v>1232</v>
      </c>
      <c r="D1205" s="1">
        <v>9</v>
      </c>
      <c r="E1205" s="3">
        <v>20161</v>
      </c>
      <c r="F1205" s="10">
        <v>3691.4702075200003</v>
      </c>
      <c r="G1205" s="20">
        <f t="shared" si="18"/>
        <v>1845.7351037600001</v>
      </c>
    </row>
    <row r="1206" spans="1:7" x14ac:dyDescent="0.25">
      <c r="A1206" s="18">
        <v>1715</v>
      </c>
      <c r="B1206" s="1" t="s">
        <v>5</v>
      </c>
      <c r="C1206" s="13" t="s">
        <v>1233</v>
      </c>
      <c r="D1206" s="4">
        <v>9</v>
      </c>
      <c r="E1206" s="5">
        <v>20161</v>
      </c>
      <c r="F1206" s="10">
        <v>3673.0206814399994</v>
      </c>
      <c r="G1206" s="20">
        <f t="shared" si="18"/>
        <v>1836.5103407199997</v>
      </c>
    </row>
    <row r="1207" spans="1:7" x14ac:dyDescent="0.25">
      <c r="A1207" s="18">
        <v>1717</v>
      </c>
      <c r="B1207" s="1" t="s">
        <v>5</v>
      </c>
      <c r="C1207" s="13" t="s">
        <v>1234</v>
      </c>
      <c r="D1207" s="4">
        <v>9</v>
      </c>
      <c r="E1207" s="5">
        <v>20161</v>
      </c>
      <c r="F1207" s="10">
        <v>3711.1418762599997</v>
      </c>
      <c r="G1207" s="20">
        <f t="shared" si="18"/>
        <v>1855.5709381299998</v>
      </c>
    </row>
    <row r="1208" spans="1:7" x14ac:dyDescent="0.25">
      <c r="A1208" s="18">
        <v>1723</v>
      </c>
      <c r="B1208" s="1" t="s">
        <v>5</v>
      </c>
      <c r="C1208" s="13" t="s">
        <v>1235</v>
      </c>
      <c r="D1208" s="4">
        <v>9</v>
      </c>
      <c r="E1208" s="5">
        <v>20161</v>
      </c>
      <c r="F1208" s="10">
        <v>651.48559848000002</v>
      </c>
      <c r="G1208" s="20">
        <f t="shared" si="18"/>
        <v>325.74279924000001</v>
      </c>
    </row>
    <row r="1209" spans="1:7" x14ac:dyDescent="0.25">
      <c r="A1209" s="18">
        <v>1726</v>
      </c>
      <c r="B1209" s="1" t="s">
        <v>6</v>
      </c>
      <c r="C1209" s="13" t="s">
        <v>1236</v>
      </c>
      <c r="D1209" s="1">
        <v>9</v>
      </c>
      <c r="E1209" s="3">
        <v>20158</v>
      </c>
      <c r="F1209" s="10">
        <v>571.41588935999994</v>
      </c>
      <c r="G1209" s="20">
        <f t="shared" si="18"/>
        <v>285.70794467999997</v>
      </c>
    </row>
    <row r="1210" spans="1:7" x14ac:dyDescent="0.25">
      <c r="A1210" s="18">
        <v>1741</v>
      </c>
      <c r="B1210" s="1" t="s">
        <v>5</v>
      </c>
      <c r="C1210" s="13" t="s">
        <v>1237</v>
      </c>
      <c r="D1210" s="4">
        <v>9</v>
      </c>
      <c r="E1210" s="5">
        <v>20161</v>
      </c>
      <c r="F1210" s="10">
        <v>274.25985795999998</v>
      </c>
      <c r="G1210" s="20">
        <f t="shared" si="18"/>
        <v>137.12992897999999</v>
      </c>
    </row>
    <row r="1211" spans="1:7" x14ac:dyDescent="0.25">
      <c r="A1211" s="18">
        <v>1742</v>
      </c>
      <c r="B1211" s="1" t="s">
        <v>5</v>
      </c>
      <c r="C1211" s="13" t="s">
        <v>1238</v>
      </c>
      <c r="D1211" s="4">
        <v>9</v>
      </c>
      <c r="E1211" s="5">
        <v>20161</v>
      </c>
      <c r="F1211" s="10">
        <v>242.04691295999999</v>
      </c>
      <c r="G1211" s="20">
        <f t="shared" si="18"/>
        <v>121.02345647999999</v>
      </c>
    </row>
    <row r="1212" spans="1:7" x14ac:dyDescent="0.25">
      <c r="A1212" s="18">
        <v>1743</v>
      </c>
      <c r="B1212" s="1" t="s">
        <v>5</v>
      </c>
      <c r="C1212" s="13" t="s">
        <v>1239</v>
      </c>
      <c r="D1212" s="4">
        <v>9</v>
      </c>
      <c r="E1212" s="5">
        <v>20161</v>
      </c>
      <c r="F1212" s="10">
        <v>296.27179436</v>
      </c>
      <c r="G1212" s="20">
        <f t="shared" si="18"/>
        <v>148.13589718</v>
      </c>
    </row>
    <row r="1213" spans="1:7" x14ac:dyDescent="0.25">
      <c r="A1213" s="18">
        <v>1772</v>
      </c>
      <c r="B1213" s="1" t="s">
        <v>6</v>
      </c>
      <c r="C1213" s="13" t="s">
        <v>1240</v>
      </c>
      <c r="D1213" s="4">
        <v>9</v>
      </c>
      <c r="E1213" s="5">
        <v>20158</v>
      </c>
      <c r="F1213" s="10">
        <v>149.3034395</v>
      </c>
      <c r="G1213" s="20">
        <f t="shared" si="18"/>
        <v>74.651719749999998</v>
      </c>
    </row>
    <row r="1214" spans="1:7" x14ac:dyDescent="0.25">
      <c r="A1214" s="18">
        <v>1778</v>
      </c>
      <c r="B1214" s="1" t="s">
        <v>5</v>
      </c>
      <c r="C1214" s="13" t="s">
        <v>1241</v>
      </c>
      <c r="D1214" s="4">
        <v>9</v>
      </c>
      <c r="E1214" s="5">
        <v>20161</v>
      </c>
      <c r="F1214" s="10">
        <v>1137.44119542</v>
      </c>
      <c r="G1214" s="20">
        <f t="shared" ref="G1214:G1277" si="19">+F1214/2</f>
        <v>568.72059770999999</v>
      </c>
    </row>
    <row r="1215" spans="1:7" x14ac:dyDescent="0.25">
      <c r="A1215" s="18">
        <v>1799</v>
      </c>
      <c r="B1215" s="1" t="s">
        <v>5</v>
      </c>
      <c r="C1215" s="13" t="s">
        <v>1242</v>
      </c>
      <c r="D1215" s="1">
        <v>9</v>
      </c>
      <c r="E1215" s="3">
        <v>20159</v>
      </c>
      <c r="F1215" s="10">
        <v>445.53046460000002</v>
      </c>
      <c r="G1215" s="20">
        <f t="shared" si="19"/>
        <v>222.76523230000001</v>
      </c>
    </row>
    <row r="1216" spans="1:7" x14ac:dyDescent="0.25">
      <c r="A1216" s="18">
        <v>6086</v>
      </c>
      <c r="B1216" s="1" t="s">
        <v>5</v>
      </c>
      <c r="C1216" s="13" t="s">
        <v>1243</v>
      </c>
      <c r="D1216" s="1">
        <v>8</v>
      </c>
      <c r="E1216" s="3">
        <v>20148</v>
      </c>
      <c r="F1216" s="10">
        <v>226.36528813999999</v>
      </c>
      <c r="G1216" s="20">
        <f t="shared" si="19"/>
        <v>113.18264406999999</v>
      </c>
    </row>
    <row r="1217" spans="1:7" x14ac:dyDescent="0.25">
      <c r="A1217" s="18">
        <v>6087</v>
      </c>
      <c r="B1217" s="1" t="s">
        <v>5</v>
      </c>
      <c r="C1217" s="13" t="s">
        <v>1244</v>
      </c>
      <c r="D1217" s="1">
        <v>7</v>
      </c>
      <c r="E1217" s="3">
        <v>20148</v>
      </c>
      <c r="F1217" s="10">
        <v>294.48932742</v>
      </c>
      <c r="G1217" s="20">
        <f t="shared" si="19"/>
        <v>147.24466371</v>
      </c>
    </row>
    <row r="1218" spans="1:7" x14ac:dyDescent="0.25">
      <c r="A1218" s="18">
        <v>6088</v>
      </c>
      <c r="B1218" s="1" t="s">
        <v>5</v>
      </c>
      <c r="C1218" s="13" t="s">
        <v>1245</v>
      </c>
      <c r="D1218" s="1">
        <v>8</v>
      </c>
      <c r="E1218" s="3">
        <v>20145</v>
      </c>
      <c r="F1218" s="10">
        <v>533.65545376</v>
      </c>
      <c r="G1218" s="20">
        <f t="shared" si="19"/>
        <v>266.82772688</v>
      </c>
    </row>
    <row r="1219" spans="1:7" x14ac:dyDescent="0.25">
      <c r="A1219" s="18">
        <v>6134</v>
      </c>
      <c r="B1219" s="1" t="s">
        <v>5</v>
      </c>
      <c r="C1219" s="13" t="s">
        <v>1246</v>
      </c>
      <c r="D1219" s="1">
        <v>7</v>
      </c>
      <c r="E1219" s="3">
        <v>20148</v>
      </c>
      <c r="F1219" s="10">
        <v>593.84368143999995</v>
      </c>
      <c r="G1219" s="20">
        <f t="shared" si="19"/>
        <v>296.92184071999998</v>
      </c>
    </row>
    <row r="1220" spans="1:7" x14ac:dyDescent="0.25">
      <c r="A1220" s="18">
        <v>6135</v>
      </c>
      <c r="B1220" s="1" t="s">
        <v>5</v>
      </c>
      <c r="C1220" s="13" t="s">
        <v>1247</v>
      </c>
      <c r="D1220" s="1">
        <v>8</v>
      </c>
      <c r="E1220" s="3">
        <v>20145</v>
      </c>
      <c r="F1220" s="10">
        <v>507.83046722</v>
      </c>
      <c r="G1220" s="20">
        <f t="shared" si="19"/>
        <v>253.91523361</v>
      </c>
    </row>
    <row r="1221" spans="1:7" x14ac:dyDescent="0.25">
      <c r="A1221" s="18">
        <v>6136</v>
      </c>
      <c r="B1221" s="1" t="s">
        <v>5</v>
      </c>
      <c r="C1221" s="13" t="s">
        <v>1248</v>
      </c>
      <c r="D1221" s="1">
        <v>8</v>
      </c>
      <c r="E1221" s="3">
        <v>20145</v>
      </c>
      <c r="F1221" s="10">
        <v>170.88015436000001</v>
      </c>
      <c r="G1221" s="20">
        <f t="shared" si="19"/>
        <v>85.440077180000003</v>
      </c>
    </row>
    <row r="1222" spans="1:7" x14ac:dyDescent="0.25">
      <c r="A1222" s="18">
        <v>6137</v>
      </c>
      <c r="B1222" s="1" t="s">
        <v>5</v>
      </c>
      <c r="C1222" s="13" t="s">
        <v>1249</v>
      </c>
      <c r="D1222" s="1">
        <v>8</v>
      </c>
      <c r="E1222" s="3">
        <v>20145</v>
      </c>
      <c r="F1222" s="10">
        <v>153.90288082000001</v>
      </c>
      <c r="G1222" s="20">
        <f t="shared" si="19"/>
        <v>76.951440410000004</v>
      </c>
    </row>
    <row r="1223" spans="1:7" x14ac:dyDescent="0.25">
      <c r="A1223" s="18">
        <v>6140</v>
      </c>
      <c r="B1223" s="1" t="s">
        <v>18</v>
      </c>
      <c r="C1223" s="13" t="s">
        <v>1250</v>
      </c>
      <c r="D1223" s="1">
        <v>8</v>
      </c>
      <c r="E1223" s="3">
        <v>20145</v>
      </c>
      <c r="F1223" s="10">
        <v>607.07301570000004</v>
      </c>
      <c r="G1223" s="20">
        <f t="shared" si="19"/>
        <v>303.53650785000002</v>
      </c>
    </row>
    <row r="1224" spans="1:7" x14ac:dyDescent="0.25">
      <c r="A1224" s="18">
        <v>6141</v>
      </c>
      <c r="B1224" s="1" t="s">
        <v>5</v>
      </c>
      <c r="C1224" s="13" t="s">
        <v>1251</v>
      </c>
      <c r="D1224" s="1">
        <v>8</v>
      </c>
      <c r="E1224" s="3">
        <v>20145</v>
      </c>
      <c r="F1224" s="10">
        <v>357.42414220000001</v>
      </c>
      <c r="G1224" s="20">
        <f t="shared" si="19"/>
        <v>178.7120711</v>
      </c>
    </row>
    <row r="1225" spans="1:7" x14ac:dyDescent="0.25">
      <c r="A1225" s="18">
        <v>6142</v>
      </c>
      <c r="B1225" s="1" t="s">
        <v>5</v>
      </c>
      <c r="C1225" s="13" t="s">
        <v>1252</v>
      </c>
      <c r="D1225" s="1">
        <v>8</v>
      </c>
      <c r="E1225" s="3">
        <v>20145</v>
      </c>
      <c r="F1225" s="10">
        <v>205.61325461999999</v>
      </c>
      <c r="G1225" s="20">
        <f t="shared" si="19"/>
        <v>102.80662731</v>
      </c>
    </row>
    <row r="1226" spans="1:7" x14ac:dyDescent="0.25">
      <c r="A1226" s="18">
        <v>6146</v>
      </c>
      <c r="B1226" s="1" t="s">
        <v>5</v>
      </c>
      <c r="C1226" s="13" t="s">
        <v>1253</v>
      </c>
      <c r="D1226" s="1">
        <v>8</v>
      </c>
      <c r="E1226" s="3">
        <v>20145</v>
      </c>
      <c r="F1226" s="10">
        <v>403.68222594000002</v>
      </c>
      <c r="G1226" s="20">
        <f t="shared" si="19"/>
        <v>201.84111297000001</v>
      </c>
    </row>
    <row r="1227" spans="1:7" x14ac:dyDescent="0.25">
      <c r="A1227" s="18">
        <v>6148</v>
      </c>
      <c r="B1227" s="1" t="s">
        <v>18</v>
      </c>
      <c r="C1227" s="13" t="s">
        <v>1254</v>
      </c>
      <c r="D1227" s="1">
        <v>8</v>
      </c>
      <c r="E1227" s="3">
        <v>20145</v>
      </c>
      <c r="F1227" s="10">
        <v>549.60836916000005</v>
      </c>
      <c r="G1227" s="20">
        <f t="shared" si="19"/>
        <v>274.80418458000003</v>
      </c>
    </row>
    <row r="1228" spans="1:7" x14ac:dyDescent="0.25">
      <c r="A1228" s="18">
        <v>6149</v>
      </c>
      <c r="B1228" s="1" t="s">
        <v>5</v>
      </c>
      <c r="C1228" s="13" t="s">
        <v>1255</v>
      </c>
      <c r="D1228" s="1">
        <v>8</v>
      </c>
      <c r="E1228" s="3">
        <v>20145</v>
      </c>
      <c r="F1228" s="10">
        <v>715.32795912000006</v>
      </c>
      <c r="G1228" s="20">
        <f t="shared" si="19"/>
        <v>357.66397956000003</v>
      </c>
    </row>
    <row r="1229" spans="1:7" x14ac:dyDescent="0.25">
      <c r="A1229" s="18">
        <v>6155</v>
      </c>
      <c r="B1229" s="1" t="s">
        <v>5</v>
      </c>
      <c r="C1229" s="13" t="s">
        <v>543</v>
      </c>
      <c r="D1229" s="9">
        <v>8</v>
      </c>
      <c r="E1229" s="7">
        <v>20145</v>
      </c>
      <c r="F1229" s="10">
        <v>1963.01201692</v>
      </c>
      <c r="G1229" s="20">
        <f t="shared" si="19"/>
        <v>981.50600845999998</v>
      </c>
    </row>
    <row r="1230" spans="1:7" x14ac:dyDescent="0.25">
      <c r="A1230" s="18">
        <v>6183</v>
      </c>
      <c r="B1230" s="1" t="s">
        <v>5</v>
      </c>
      <c r="C1230" s="13" t="s">
        <v>571</v>
      </c>
      <c r="D1230" s="9">
        <v>1</v>
      </c>
      <c r="E1230" s="7">
        <v>20145</v>
      </c>
      <c r="F1230" s="10">
        <v>649.77661499999999</v>
      </c>
      <c r="G1230" s="20">
        <f t="shared" si="19"/>
        <v>324.8883075</v>
      </c>
    </row>
    <row r="1231" spans="1:7" x14ac:dyDescent="0.25">
      <c r="A1231" s="18">
        <v>6184</v>
      </c>
      <c r="B1231" s="1" t="s">
        <v>5</v>
      </c>
      <c r="C1231" s="13" t="s">
        <v>1256</v>
      </c>
      <c r="D1231" s="4">
        <v>1</v>
      </c>
      <c r="E1231" s="5">
        <v>20145</v>
      </c>
      <c r="F1231" s="10">
        <v>1080.66171446</v>
      </c>
      <c r="G1231" s="20">
        <f t="shared" si="19"/>
        <v>540.33085722999999</v>
      </c>
    </row>
    <row r="1232" spans="1:7" x14ac:dyDescent="0.25">
      <c r="A1232" s="18">
        <v>6185</v>
      </c>
      <c r="B1232" s="1" t="s">
        <v>5</v>
      </c>
      <c r="C1232" s="13" t="s">
        <v>1257</v>
      </c>
      <c r="D1232" s="1">
        <v>8</v>
      </c>
      <c r="E1232" s="3">
        <v>20145</v>
      </c>
      <c r="F1232" s="10">
        <v>716.37271882000005</v>
      </c>
      <c r="G1232" s="20">
        <f t="shared" si="19"/>
        <v>358.18635941000002</v>
      </c>
    </row>
    <row r="1233" spans="1:7" x14ac:dyDescent="0.25">
      <c r="A1233" s="18">
        <v>6186</v>
      </c>
      <c r="B1233" s="1" t="s">
        <v>5</v>
      </c>
      <c r="C1233" s="13" t="s">
        <v>1258</v>
      </c>
      <c r="D1233" s="4">
        <v>1</v>
      </c>
      <c r="E1233" s="5">
        <v>20145</v>
      </c>
      <c r="F1233" s="10">
        <v>2221.2195296599998</v>
      </c>
      <c r="G1233" s="20">
        <f t="shared" si="19"/>
        <v>1110.6097648299999</v>
      </c>
    </row>
    <row r="1234" spans="1:7" x14ac:dyDescent="0.25">
      <c r="A1234" s="18">
        <v>6187</v>
      </c>
      <c r="B1234" s="1" t="s">
        <v>5</v>
      </c>
      <c r="C1234" s="13" t="s">
        <v>1259</v>
      </c>
      <c r="D1234" s="1">
        <v>8</v>
      </c>
      <c r="E1234" s="3">
        <v>20145</v>
      </c>
      <c r="F1234" s="10">
        <v>854.00343071999998</v>
      </c>
      <c r="G1234" s="20">
        <f t="shared" si="19"/>
        <v>427.00171535999999</v>
      </c>
    </row>
    <row r="1235" spans="1:7" x14ac:dyDescent="0.25">
      <c r="A1235" s="18">
        <v>6188</v>
      </c>
      <c r="B1235" s="1" t="s">
        <v>5</v>
      </c>
      <c r="C1235" s="13" t="s">
        <v>1260</v>
      </c>
      <c r="D1235" s="1">
        <v>7</v>
      </c>
      <c r="E1235" s="3">
        <v>20145</v>
      </c>
      <c r="F1235" s="10">
        <v>1033.4942764</v>
      </c>
      <c r="G1235" s="20">
        <f t="shared" si="19"/>
        <v>516.74713819999999</v>
      </c>
    </row>
    <row r="1236" spans="1:7" x14ac:dyDescent="0.25">
      <c r="A1236" s="18">
        <v>6189</v>
      </c>
      <c r="B1236" s="1" t="s">
        <v>5</v>
      </c>
      <c r="C1236" s="13" t="s">
        <v>1261</v>
      </c>
      <c r="D1236" s="1">
        <v>7</v>
      </c>
      <c r="E1236" s="3">
        <v>20145</v>
      </c>
      <c r="F1236" s="10">
        <v>475.12128863999999</v>
      </c>
      <c r="G1236" s="20">
        <f t="shared" si="19"/>
        <v>237.56064431999999</v>
      </c>
    </row>
    <row r="1237" spans="1:7" x14ac:dyDescent="0.25">
      <c r="A1237" s="18">
        <v>6190</v>
      </c>
      <c r="B1237" s="1" t="s">
        <v>5</v>
      </c>
      <c r="C1237" s="13" t="s">
        <v>1262</v>
      </c>
      <c r="D1237" s="1">
        <v>7</v>
      </c>
      <c r="E1237" s="3">
        <v>20145</v>
      </c>
      <c r="F1237" s="10">
        <v>648.44127672000002</v>
      </c>
      <c r="G1237" s="20">
        <f t="shared" si="19"/>
        <v>324.22063836000001</v>
      </c>
    </row>
    <row r="1238" spans="1:7" x14ac:dyDescent="0.25">
      <c r="A1238" s="18">
        <v>6191</v>
      </c>
      <c r="B1238" s="1" t="s">
        <v>5</v>
      </c>
      <c r="C1238" s="13" t="s">
        <v>1263</v>
      </c>
      <c r="D1238" s="1">
        <v>7</v>
      </c>
      <c r="E1238" s="3">
        <v>20145</v>
      </c>
      <c r="F1238" s="10">
        <v>408.12591018000001</v>
      </c>
      <c r="G1238" s="20">
        <f t="shared" si="19"/>
        <v>204.06295509</v>
      </c>
    </row>
    <row r="1239" spans="1:7" x14ac:dyDescent="0.25">
      <c r="A1239" s="18">
        <v>6192</v>
      </c>
      <c r="B1239" s="1" t="s">
        <v>5</v>
      </c>
      <c r="C1239" s="13" t="s">
        <v>1264</v>
      </c>
      <c r="D1239" s="1">
        <v>7</v>
      </c>
      <c r="E1239" s="3">
        <v>20145</v>
      </c>
      <c r="F1239" s="10">
        <v>459.15228260000004</v>
      </c>
      <c r="G1239" s="20">
        <f t="shared" si="19"/>
        <v>229.57614130000002</v>
      </c>
    </row>
    <row r="1240" spans="1:7" x14ac:dyDescent="0.25">
      <c r="A1240" s="18">
        <v>6246</v>
      </c>
      <c r="B1240" s="1" t="s">
        <v>5</v>
      </c>
      <c r="C1240" s="13" t="s">
        <v>1265</v>
      </c>
      <c r="D1240" s="1">
        <v>7</v>
      </c>
      <c r="E1240" s="3">
        <v>20145</v>
      </c>
      <c r="F1240" s="10">
        <v>513.60411557999998</v>
      </c>
      <c r="G1240" s="20">
        <f t="shared" si="19"/>
        <v>256.80205778999999</v>
      </c>
    </row>
    <row r="1241" spans="1:7" x14ac:dyDescent="0.25">
      <c r="A1241" s="18">
        <v>6247</v>
      </c>
      <c r="B1241" s="1" t="s">
        <v>6</v>
      </c>
      <c r="C1241" s="13" t="s">
        <v>1266</v>
      </c>
      <c r="D1241" s="1">
        <v>7</v>
      </c>
      <c r="E1241" s="3">
        <v>20145</v>
      </c>
      <c r="F1241" s="10">
        <v>736.94878390000008</v>
      </c>
      <c r="G1241" s="20">
        <f t="shared" si="19"/>
        <v>368.47439195000004</v>
      </c>
    </row>
    <row r="1242" spans="1:7" x14ac:dyDescent="0.25">
      <c r="A1242" s="18">
        <v>6248</v>
      </c>
      <c r="B1242" s="1" t="s">
        <v>5</v>
      </c>
      <c r="C1242" s="13" t="s">
        <v>1267</v>
      </c>
      <c r="D1242" s="1">
        <v>7</v>
      </c>
      <c r="E1242" s="3">
        <v>20145</v>
      </c>
      <c r="F1242" s="10">
        <v>922.79219820000003</v>
      </c>
      <c r="G1242" s="20">
        <f t="shared" si="19"/>
        <v>461.39609910000001</v>
      </c>
    </row>
    <row r="1243" spans="1:7" x14ac:dyDescent="0.25">
      <c r="A1243" s="18">
        <v>6249</v>
      </c>
      <c r="B1243" s="1" t="s">
        <v>5</v>
      </c>
      <c r="C1243" s="13" t="s">
        <v>1268</v>
      </c>
      <c r="D1243" s="1">
        <v>7</v>
      </c>
      <c r="E1243" s="3">
        <v>20145</v>
      </c>
      <c r="F1243" s="10">
        <v>586.45993318000001</v>
      </c>
      <c r="G1243" s="20">
        <f t="shared" si="19"/>
        <v>293.22996659</v>
      </c>
    </row>
    <row r="1244" spans="1:7" x14ac:dyDescent="0.25">
      <c r="A1244" s="18">
        <v>6250</v>
      </c>
      <c r="B1244" s="1" t="s">
        <v>5</v>
      </c>
      <c r="C1244" s="13" t="s">
        <v>1269</v>
      </c>
      <c r="D1244" s="1">
        <v>8</v>
      </c>
      <c r="E1244" s="3">
        <v>20145</v>
      </c>
      <c r="F1244" s="10">
        <v>142.74346864</v>
      </c>
      <c r="G1244" s="20">
        <f t="shared" si="19"/>
        <v>71.371734320000002</v>
      </c>
    </row>
    <row r="1245" spans="1:7" x14ac:dyDescent="0.25">
      <c r="A1245" s="18">
        <v>6251</v>
      </c>
      <c r="B1245" s="1" t="s">
        <v>5</v>
      </c>
      <c r="C1245" s="13" t="s">
        <v>1270</v>
      </c>
      <c r="D1245" s="1">
        <v>8</v>
      </c>
      <c r="E1245" s="3">
        <v>20145</v>
      </c>
      <c r="F1245" s="10">
        <v>418.50007628000003</v>
      </c>
      <c r="G1245" s="20">
        <f t="shared" si="19"/>
        <v>209.25003814000002</v>
      </c>
    </row>
    <row r="1246" spans="1:7" x14ac:dyDescent="0.25">
      <c r="A1246" s="18">
        <v>6252</v>
      </c>
      <c r="B1246" s="1" t="s">
        <v>6</v>
      </c>
      <c r="C1246" s="13" t="s">
        <v>1271</v>
      </c>
      <c r="D1246" s="1">
        <v>7</v>
      </c>
      <c r="E1246" s="3">
        <v>20149</v>
      </c>
      <c r="F1246" s="10">
        <v>1331.7375213999999</v>
      </c>
      <c r="G1246" s="20">
        <f t="shared" si="19"/>
        <v>665.86876069999994</v>
      </c>
    </row>
    <row r="1247" spans="1:7" x14ac:dyDescent="0.25">
      <c r="A1247" s="18">
        <v>6253</v>
      </c>
      <c r="B1247" s="1" t="s">
        <v>5</v>
      </c>
      <c r="C1247" s="13" t="s">
        <v>1271</v>
      </c>
      <c r="D1247" s="1">
        <v>7</v>
      </c>
      <c r="E1247" s="3">
        <v>20145</v>
      </c>
      <c r="F1247" s="10">
        <v>1721.94628096</v>
      </c>
      <c r="G1247" s="20">
        <f t="shared" si="19"/>
        <v>860.97314047999998</v>
      </c>
    </row>
    <row r="1248" spans="1:7" x14ac:dyDescent="0.25">
      <c r="A1248" s="18">
        <v>6280</v>
      </c>
      <c r="B1248" s="1" t="s">
        <v>5</v>
      </c>
      <c r="C1248" s="13" t="s">
        <v>1272</v>
      </c>
      <c r="D1248" s="1">
        <v>7</v>
      </c>
      <c r="E1248" s="3">
        <v>20149</v>
      </c>
      <c r="F1248" s="10">
        <v>829.79711464000002</v>
      </c>
      <c r="G1248" s="20">
        <f t="shared" si="19"/>
        <v>414.89855732000001</v>
      </c>
    </row>
    <row r="1249" spans="1:7" x14ac:dyDescent="0.25">
      <c r="A1249" s="18">
        <v>6282</v>
      </c>
      <c r="B1249" s="1" t="s">
        <v>5</v>
      </c>
      <c r="C1249" s="13" t="s">
        <v>1273</v>
      </c>
      <c r="D1249" s="1">
        <v>7</v>
      </c>
      <c r="E1249" s="3">
        <v>20149</v>
      </c>
      <c r="F1249" s="10">
        <v>919.98814777999996</v>
      </c>
      <c r="G1249" s="20">
        <f t="shared" si="19"/>
        <v>459.99407388999998</v>
      </c>
    </row>
    <row r="1250" spans="1:7" x14ac:dyDescent="0.25">
      <c r="A1250" s="18">
        <v>6283</v>
      </c>
      <c r="B1250" s="1" t="s">
        <v>5</v>
      </c>
      <c r="C1250" s="13" t="s">
        <v>1274</v>
      </c>
      <c r="D1250" s="1">
        <v>7</v>
      </c>
      <c r="E1250" s="3">
        <v>20149</v>
      </c>
      <c r="F1250" s="10">
        <v>974.69845437999993</v>
      </c>
      <c r="G1250" s="20">
        <f t="shared" si="19"/>
        <v>487.34922718999997</v>
      </c>
    </row>
    <row r="1251" spans="1:7" x14ac:dyDescent="0.25">
      <c r="A1251" s="18">
        <v>6284</v>
      </c>
      <c r="B1251" s="1" t="s">
        <v>5</v>
      </c>
      <c r="C1251" s="13" t="s">
        <v>1275</v>
      </c>
      <c r="D1251" s="1">
        <v>7</v>
      </c>
      <c r="E1251" s="3">
        <v>20149</v>
      </c>
      <c r="F1251" s="10">
        <v>1373.3177080999999</v>
      </c>
      <c r="G1251" s="20">
        <f t="shared" si="19"/>
        <v>686.65885404999995</v>
      </c>
    </row>
    <row r="1252" spans="1:7" x14ac:dyDescent="0.25">
      <c r="A1252" s="18">
        <v>6285</v>
      </c>
      <c r="B1252" s="1" t="s">
        <v>5</v>
      </c>
      <c r="C1252" s="13" t="s">
        <v>1276</v>
      </c>
      <c r="D1252" s="1">
        <v>7</v>
      </c>
      <c r="E1252" s="3">
        <v>20149</v>
      </c>
      <c r="F1252" s="10">
        <v>1400.1685302000001</v>
      </c>
      <c r="G1252" s="20">
        <f t="shared" si="19"/>
        <v>700.08426510000004</v>
      </c>
    </row>
    <row r="1253" spans="1:7" x14ac:dyDescent="0.25">
      <c r="A1253" s="18">
        <v>6286</v>
      </c>
      <c r="B1253" s="1" t="s">
        <v>5</v>
      </c>
      <c r="C1253" s="13" t="s">
        <v>1277</v>
      </c>
      <c r="D1253" s="1">
        <v>7</v>
      </c>
      <c r="E1253" s="3">
        <v>20149</v>
      </c>
      <c r="F1253" s="10">
        <v>2182.3723348600001</v>
      </c>
      <c r="G1253" s="20">
        <f t="shared" si="19"/>
        <v>1091.1861674300001</v>
      </c>
    </row>
    <row r="1254" spans="1:7" x14ac:dyDescent="0.25">
      <c r="A1254" s="18">
        <v>6287</v>
      </c>
      <c r="B1254" s="1" t="s">
        <v>5</v>
      </c>
      <c r="C1254" s="13" t="s">
        <v>1278</v>
      </c>
      <c r="D1254" s="1">
        <v>7</v>
      </c>
      <c r="E1254" s="3">
        <v>20149</v>
      </c>
      <c r="F1254" s="10">
        <v>1958.1900682999999</v>
      </c>
      <c r="G1254" s="20">
        <f t="shared" si="19"/>
        <v>979.09503414999995</v>
      </c>
    </row>
    <row r="1255" spans="1:7" x14ac:dyDescent="0.25">
      <c r="A1255" s="18">
        <v>6288</v>
      </c>
      <c r="B1255" s="1" t="s">
        <v>5</v>
      </c>
      <c r="C1255" s="13" t="s">
        <v>1279</v>
      </c>
      <c r="D1255" s="1">
        <v>7</v>
      </c>
      <c r="E1255" s="3">
        <v>20149</v>
      </c>
      <c r="F1255" s="10">
        <v>432.43965344000003</v>
      </c>
      <c r="G1255" s="20">
        <f t="shared" si="19"/>
        <v>216.21982672000001</v>
      </c>
    </row>
    <row r="1256" spans="1:7" x14ac:dyDescent="0.25">
      <c r="A1256" s="18">
        <v>6289</v>
      </c>
      <c r="B1256" s="1" t="s">
        <v>5</v>
      </c>
      <c r="C1256" s="13" t="s">
        <v>1280</v>
      </c>
      <c r="D1256" s="1">
        <v>7</v>
      </c>
      <c r="E1256" s="3">
        <v>20149</v>
      </c>
      <c r="F1256" s="10">
        <v>1396.7875251200001</v>
      </c>
      <c r="G1256" s="20">
        <f t="shared" si="19"/>
        <v>698.39376256000003</v>
      </c>
    </row>
    <row r="1257" spans="1:7" x14ac:dyDescent="0.25">
      <c r="A1257" s="18">
        <v>6297</v>
      </c>
      <c r="B1257" s="1" t="s">
        <v>7</v>
      </c>
      <c r="C1257" s="13" t="s">
        <v>1281</v>
      </c>
      <c r="D1257" s="1">
        <v>7</v>
      </c>
      <c r="E1257" s="3">
        <v>20149</v>
      </c>
      <c r="F1257" s="10">
        <v>2033.21353432</v>
      </c>
      <c r="G1257" s="20">
        <f t="shared" si="19"/>
        <v>1016.60676716</v>
      </c>
    </row>
    <row r="1258" spans="1:7" x14ac:dyDescent="0.25">
      <c r="A1258" s="18">
        <v>6301</v>
      </c>
      <c r="B1258" s="1" t="s">
        <v>5</v>
      </c>
      <c r="C1258" s="13" t="s">
        <v>1282</v>
      </c>
      <c r="D1258" s="1">
        <v>7</v>
      </c>
      <c r="E1258" s="3">
        <v>20153</v>
      </c>
      <c r="F1258" s="10">
        <v>740.38183547999995</v>
      </c>
      <c r="G1258" s="20">
        <f t="shared" si="19"/>
        <v>370.19091773999997</v>
      </c>
    </row>
    <row r="1259" spans="1:7" x14ac:dyDescent="0.25">
      <c r="A1259" s="18">
        <v>6315</v>
      </c>
      <c r="B1259" s="1" t="s">
        <v>5</v>
      </c>
      <c r="C1259" s="13" t="s">
        <v>668</v>
      </c>
      <c r="D1259" s="6">
        <v>7</v>
      </c>
      <c r="E1259" s="8">
        <v>20153</v>
      </c>
      <c r="F1259" s="10">
        <v>2651.3047003799998</v>
      </c>
      <c r="G1259" s="20">
        <f t="shared" si="19"/>
        <v>1325.6523501899999</v>
      </c>
    </row>
    <row r="1260" spans="1:7" x14ac:dyDescent="0.25">
      <c r="A1260" s="18">
        <v>6316</v>
      </c>
      <c r="B1260" s="1" t="s">
        <v>5</v>
      </c>
      <c r="C1260" s="13" t="s">
        <v>1283</v>
      </c>
      <c r="D1260" s="6">
        <v>7</v>
      </c>
      <c r="E1260" s="8">
        <v>20153</v>
      </c>
      <c r="F1260" s="10">
        <v>2639.5104003199999</v>
      </c>
      <c r="G1260" s="20">
        <f t="shared" si="19"/>
        <v>1319.75520016</v>
      </c>
    </row>
    <row r="1261" spans="1:7" x14ac:dyDescent="0.25">
      <c r="A1261" s="18">
        <v>6319</v>
      </c>
      <c r="B1261" s="1" t="s">
        <v>5</v>
      </c>
      <c r="C1261" s="13" t="s">
        <v>1284</v>
      </c>
      <c r="D1261" s="1">
        <v>7</v>
      </c>
      <c r="E1261" s="3">
        <v>20153</v>
      </c>
      <c r="F1261" s="10">
        <v>294.50676332</v>
      </c>
      <c r="G1261" s="20">
        <f t="shared" si="19"/>
        <v>147.25338166</v>
      </c>
    </row>
    <row r="1262" spans="1:7" x14ac:dyDescent="0.25">
      <c r="A1262" s="18">
        <v>6320</v>
      </c>
      <c r="B1262" s="1" t="s">
        <v>5</v>
      </c>
      <c r="C1262" s="13" t="s">
        <v>1285</v>
      </c>
      <c r="D1262" s="1">
        <v>7</v>
      </c>
      <c r="E1262" s="3">
        <v>20153</v>
      </c>
      <c r="F1262" s="10">
        <v>107.31591684</v>
      </c>
      <c r="G1262" s="20">
        <f t="shared" si="19"/>
        <v>53.65795842</v>
      </c>
    </row>
    <row r="1263" spans="1:7" x14ac:dyDescent="0.25">
      <c r="A1263" s="18">
        <v>6321</v>
      </c>
      <c r="B1263" s="1" t="s">
        <v>5</v>
      </c>
      <c r="C1263" s="13" t="s">
        <v>1286</v>
      </c>
      <c r="D1263" s="1">
        <v>7</v>
      </c>
      <c r="E1263" s="3">
        <v>20153</v>
      </c>
      <c r="F1263" s="10">
        <v>136.58235053999999</v>
      </c>
      <c r="G1263" s="20">
        <f t="shared" si="19"/>
        <v>68.291175269999997</v>
      </c>
    </row>
    <row r="1264" spans="1:7" x14ac:dyDescent="0.25">
      <c r="A1264" s="18">
        <v>6322</v>
      </c>
      <c r="B1264" s="1" t="s">
        <v>5</v>
      </c>
      <c r="C1264" s="13" t="s">
        <v>1287</v>
      </c>
      <c r="D1264" s="1">
        <v>7</v>
      </c>
      <c r="E1264" s="3">
        <v>20153</v>
      </c>
      <c r="F1264" s="10">
        <v>287.85521646000001</v>
      </c>
      <c r="G1264" s="20">
        <f t="shared" si="19"/>
        <v>143.92760823</v>
      </c>
    </row>
    <row r="1265" spans="1:7" x14ac:dyDescent="0.25">
      <c r="A1265" s="18">
        <v>6323</v>
      </c>
      <c r="B1265" s="1" t="s">
        <v>5</v>
      </c>
      <c r="C1265" s="13" t="s">
        <v>1288</v>
      </c>
      <c r="D1265" s="1">
        <v>7</v>
      </c>
      <c r="E1265" s="3">
        <v>20153</v>
      </c>
      <c r="F1265" s="10">
        <v>639.52062077999994</v>
      </c>
      <c r="G1265" s="20">
        <f t="shared" si="19"/>
        <v>319.76031038999997</v>
      </c>
    </row>
    <row r="1266" spans="1:7" x14ac:dyDescent="0.25">
      <c r="A1266" s="18">
        <v>6324</v>
      </c>
      <c r="B1266" s="1" t="s">
        <v>5</v>
      </c>
      <c r="C1266" s="13" t="s">
        <v>1289</v>
      </c>
      <c r="D1266" s="1">
        <v>7</v>
      </c>
      <c r="E1266" s="3">
        <v>20153</v>
      </c>
      <c r="F1266" s="10">
        <v>298.43949285999997</v>
      </c>
      <c r="G1266" s="20">
        <f t="shared" si="19"/>
        <v>149.21974642999999</v>
      </c>
    </row>
    <row r="1267" spans="1:7" x14ac:dyDescent="0.25">
      <c r="A1267" s="18">
        <v>6325</v>
      </c>
      <c r="B1267" s="1" t="s">
        <v>5</v>
      </c>
      <c r="C1267" s="13" t="s">
        <v>1290</v>
      </c>
      <c r="D1267" s="1">
        <v>7</v>
      </c>
      <c r="E1267" s="3">
        <v>20153</v>
      </c>
      <c r="F1267" s="10">
        <v>146.13862915999999</v>
      </c>
      <c r="G1267" s="20">
        <f t="shared" si="19"/>
        <v>73.069314579999997</v>
      </c>
    </row>
    <row r="1268" spans="1:7" x14ac:dyDescent="0.25">
      <c r="A1268" s="18">
        <v>6326</v>
      </c>
      <c r="B1268" s="1" t="s">
        <v>5</v>
      </c>
      <c r="C1268" s="13" t="s">
        <v>1291</v>
      </c>
      <c r="D1268" s="1">
        <v>7</v>
      </c>
      <c r="E1268" s="3">
        <v>20153</v>
      </c>
      <c r="F1268" s="10">
        <v>227.23627153999999</v>
      </c>
      <c r="G1268" s="20">
        <f t="shared" si="19"/>
        <v>113.61813576999999</v>
      </c>
    </row>
    <row r="1269" spans="1:7" x14ac:dyDescent="0.25">
      <c r="A1269" s="18">
        <v>6327</v>
      </c>
      <c r="B1269" s="1" t="s">
        <v>5</v>
      </c>
      <c r="C1269" s="13" t="s">
        <v>1292</v>
      </c>
      <c r="D1269" s="1">
        <v>7</v>
      </c>
      <c r="E1269" s="3">
        <v>20153</v>
      </c>
      <c r="F1269" s="10">
        <v>349.59658379999996</v>
      </c>
      <c r="G1269" s="20">
        <f t="shared" si="19"/>
        <v>174.79829189999998</v>
      </c>
    </row>
    <row r="1270" spans="1:7" x14ac:dyDescent="0.25">
      <c r="A1270" s="18">
        <v>6328</v>
      </c>
      <c r="B1270" s="1" t="s">
        <v>5</v>
      </c>
      <c r="C1270" s="13" t="s">
        <v>1293</v>
      </c>
      <c r="D1270" s="1">
        <v>7</v>
      </c>
      <c r="E1270" s="3">
        <v>20153</v>
      </c>
      <c r="F1270" s="10">
        <v>323.24569803999998</v>
      </c>
      <c r="G1270" s="20">
        <f t="shared" si="19"/>
        <v>161.62284901999999</v>
      </c>
    </row>
    <row r="1271" spans="1:7" x14ac:dyDescent="0.25">
      <c r="A1271" s="18">
        <v>6329</v>
      </c>
      <c r="B1271" s="1" t="s">
        <v>5</v>
      </c>
      <c r="C1271" s="13" t="s">
        <v>1294</v>
      </c>
      <c r="D1271" s="1">
        <v>8</v>
      </c>
      <c r="E1271" s="3">
        <v>20149</v>
      </c>
      <c r="F1271" s="10">
        <v>250.90699952</v>
      </c>
      <c r="G1271" s="20">
        <f t="shared" si="19"/>
        <v>125.45349976</v>
      </c>
    </row>
    <row r="1272" spans="1:7" x14ac:dyDescent="0.25">
      <c r="A1272" s="18">
        <v>6334</v>
      </c>
      <c r="B1272" s="1" t="s">
        <v>5</v>
      </c>
      <c r="C1272" s="13" t="s">
        <v>1295</v>
      </c>
      <c r="D1272" s="1">
        <v>8</v>
      </c>
      <c r="E1272" s="3">
        <v>20149</v>
      </c>
      <c r="F1272" s="10">
        <v>249.9929411</v>
      </c>
      <c r="G1272" s="20">
        <f t="shared" si="19"/>
        <v>124.99647055</v>
      </c>
    </row>
    <row r="1273" spans="1:7" x14ac:dyDescent="0.25">
      <c r="A1273" s="18">
        <v>6342</v>
      </c>
      <c r="B1273" s="1" t="s">
        <v>5</v>
      </c>
      <c r="C1273" s="13" t="s">
        <v>1296</v>
      </c>
      <c r="D1273" s="1">
        <v>7</v>
      </c>
      <c r="E1273" s="3">
        <v>20148</v>
      </c>
      <c r="F1273" s="10">
        <v>504.37660882</v>
      </c>
      <c r="G1273" s="20">
        <f t="shared" si="19"/>
        <v>252.18830441</v>
      </c>
    </row>
    <row r="1274" spans="1:7" x14ac:dyDescent="0.25">
      <c r="A1274" s="18">
        <v>6343</v>
      </c>
      <c r="B1274" s="1" t="s">
        <v>18</v>
      </c>
      <c r="C1274" s="13" t="s">
        <v>1297</v>
      </c>
      <c r="D1274" s="1">
        <v>7</v>
      </c>
      <c r="E1274" s="3">
        <v>20148</v>
      </c>
      <c r="F1274" s="10">
        <v>313.49104172</v>
      </c>
      <c r="G1274" s="20">
        <f t="shared" si="19"/>
        <v>156.74552086</v>
      </c>
    </row>
    <row r="1275" spans="1:7" x14ac:dyDescent="0.25">
      <c r="A1275" s="18">
        <v>6346</v>
      </c>
      <c r="B1275" s="1" t="s">
        <v>18</v>
      </c>
      <c r="C1275" s="13" t="s">
        <v>1298</v>
      </c>
      <c r="D1275" s="1">
        <v>1</v>
      </c>
      <c r="E1275" s="3">
        <v>20145</v>
      </c>
      <c r="F1275" s="10">
        <v>1515.6204739</v>
      </c>
      <c r="G1275" s="20">
        <f t="shared" si="19"/>
        <v>757.81023694999999</v>
      </c>
    </row>
    <row r="1276" spans="1:7" x14ac:dyDescent="0.25">
      <c r="A1276" s="18">
        <v>6347</v>
      </c>
      <c r="B1276" s="1" t="s">
        <v>5</v>
      </c>
      <c r="C1276" s="13" t="s">
        <v>1299</v>
      </c>
      <c r="D1276" s="1">
        <v>8</v>
      </c>
      <c r="E1276" s="3">
        <v>20145</v>
      </c>
      <c r="F1276" s="10">
        <v>247.08549886</v>
      </c>
      <c r="G1276" s="20">
        <f t="shared" si="19"/>
        <v>123.54274943</v>
      </c>
    </row>
    <row r="1277" spans="1:7" x14ac:dyDescent="0.25">
      <c r="A1277" s="18">
        <v>6348</v>
      </c>
      <c r="B1277" s="1" t="s">
        <v>5</v>
      </c>
      <c r="C1277" s="13" t="s">
        <v>1300</v>
      </c>
      <c r="D1277" s="1">
        <v>8</v>
      </c>
      <c r="E1277" s="3">
        <v>20145</v>
      </c>
      <c r="F1277" s="10">
        <v>716.27957161999996</v>
      </c>
      <c r="G1277" s="20">
        <f t="shared" si="19"/>
        <v>358.13978580999998</v>
      </c>
    </row>
    <row r="1278" spans="1:7" x14ac:dyDescent="0.25">
      <c r="A1278" s="18">
        <v>6349</v>
      </c>
      <c r="B1278" s="1" t="s">
        <v>5</v>
      </c>
      <c r="C1278" s="13" t="s">
        <v>1301</v>
      </c>
      <c r="D1278" s="1">
        <v>8</v>
      </c>
      <c r="E1278" s="3">
        <v>20145</v>
      </c>
      <c r="F1278" s="10">
        <v>224.94012581999999</v>
      </c>
      <c r="G1278" s="20">
        <f t="shared" ref="G1278:G1341" si="20">+F1278/2</f>
        <v>112.47006291</v>
      </c>
    </row>
    <row r="1279" spans="1:7" x14ac:dyDescent="0.25">
      <c r="A1279" s="18">
        <v>6351</v>
      </c>
      <c r="B1279" s="1" t="s">
        <v>5</v>
      </c>
      <c r="C1279" s="13" t="s">
        <v>1302</v>
      </c>
      <c r="D1279" s="1">
        <v>8</v>
      </c>
      <c r="E1279" s="3">
        <v>20145</v>
      </c>
      <c r="F1279" s="10">
        <v>724.85241429999996</v>
      </c>
      <c r="G1279" s="20">
        <f t="shared" si="20"/>
        <v>362.42620714999998</v>
      </c>
    </row>
    <row r="1280" spans="1:7" x14ac:dyDescent="0.25">
      <c r="A1280" s="18">
        <v>6352</v>
      </c>
      <c r="B1280" s="1" t="s">
        <v>5</v>
      </c>
      <c r="C1280" s="13" t="s">
        <v>1303</v>
      </c>
      <c r="D1280" s="1">
        <v>8</v>
      </c>
      <c r="E1280" s="3">
        <v>20145</v>
      </c>
      <c r="F1280" s="10">
        <v>1533.19586824</v>
      </c>
      <c r="G1280" s="20">
        <f t="shared" si="20"/>
        <v>766.59793411999999</v>
      </c>
    </row>
    <row r="1281" spans="1:7" x14ac:dyDescent="0.25">
      <c r="A1281" s="18">
        <v>6353</v>
      </c>
      <c r="B1281" s="1" t="s">
        <v>5</v>
      </c>
      <c r="C1281" s="13" t="s">
        <v>1304</v>
      </c>
      <c r="D1281" s="1">
        <v>8</v>
      </c>
      <c r="E1281" s="3">
        <v>20145</v>
      </c>
      <c r="F1281" s="10">
        <v>806.10153725999999</v>
      </c>
      <c r="G1281" s="20">
        <f t="shared" si="20"/>
        <v>403.05076862999999</v>
      </c>
    </row>
    <row r="1282" spans="1:7" x14ac:dyDescent="0.25">
      <c r="A1282" s="18">
        <v>6354</v>
      </c>
      <c r="B1282" s="1" t="s">
        <v>5</v>
      </c>
      <c r="C1282" s="13" t="s">
        <v>1305</v>
      </c>
      <c r="D1282" s="1">
        <v>8</v>
      </c>
      <c r="E1282" s="3">
        <v>20145</v>
      </c>
      <c r="F1282" s="10">
        <v>1667.9317264400001</v>
      </c>
      <c r="G1282" s="20">
        <f t="shared" si="20"/>
        <v>833.96586322000007</v>
      </c>
    </row>
    <row r="1283" spans="1:7" x14ac:dyDescent="0.25">
      <c r="A1283" s="18">
        <v>6355</v>
      </c>
      <c r="B1283" s="1" t="s">
        <v>5</v>
      </c>
      <c r="C1283" s="13" t="s">
        <v>1306</v>
      </c>
      <c r="D1283" s="1">
        <v>8</v>
      </c>
      <c r="E1283" s="3">
        <v>20145</v>
      </c>
      <c r="F1283" s="10">
        <v>242.35549693999999</v>
      </c>
      <c r="G1283" s="20">
        <f t="shared" si="20"/>
        <v>121.17774847</v>
      </c>
    </row>
    <row r="1284" spans="1:7" x14ac:dyDescent="0.25">
      <c r="A1284" s="18">
        <v>6356</v>
      </c>
      <c r="B1284" s="1" t="s">
        <v>7</v>
      </c>
      <c r="C1284" s="13" t="s">
        <v>1307</v>
      </c>
      <c r="D1284" s="1">
        <v>8</v>
      </c>
      <c r="E1284" s="3">
        <v>20145</v>
      </c>
      <c r="F1284" s="10">
        <v>544.17881832</v>
      </c>
      <c r="G1284" s="20">
        <f t="shared" si="20"/>
        <v>272.08940916</v>
      </c>
    </row>
    <row r="1285" spans="1:7" x14ac:dyDescent="0.25">
      <c r="A1285" s="18">
        <v>6357</v>
      </c>
      <c r="B1285" s="1" t="s">
        <v>7</v>
      </c>
      <c r="C1285" s="13" t="s">
        <v>1308</v>
      </c>
      <c r="D1285" s="1">
        <v>8</v>
      </c>
      <c r="E1285" s="3">
        <v>20145</v>
      </c>
      <c r="F1285" s="10">
        <v>1096.8864382199999</v>
      </c>
      <c r="G1285" s="20">
        <f t="shared" si="20"/>
        <v>548.44321910999997</v>
      </c>
    </row>
    <row r="1286" spans="1:7" x14ac:dyDescent="0.25">
      <c r="A1286" s="18">
        <v>6358</v>
      </c>
      <c r="B1286" s="1" t="s">
        <v>6</v>
      </c>
      <c r="C1286" s="13" t="s">
        <v>1309</v>
      </c>
      <c r="D1286" s="1">
        <v>8</v>
      </c>
      <c r="E1286" s="3">
        <v>20145</v>
      </c>
      <c r="F1286" s="10">
        <v>1000.9026836200001</v>
      </c>
      <c r="G1286" s="20">
        <f t="shared" si="20"/>
        <v>500.45134181000003</v>
      </c>
    </row>
    <row r="1287" spans="1:7" x14ac:dyDescent="0.25">
      <c r="A1287" s="18">
        <v>6359</v>
      </c>
      <c r="B1287" s="1" t="s">
        <v>7</v>
      </c>
      <c r="C1287" s="13" t="s">
        <v>1310</v>
      </c>
      <c r="D1287" s="4">
        <v>8</v>
      </c>
      <c r="E1287" s="5">
        <v>20145</v>
      </c>
      <c r="F1287" s="10">
        <v>2457.6525085000003</v>
      </c>
      <c r="G1287" s="20">
        <f t="shared" si="20"/>
        <v>1228.8262542500001</v>
      </c>
    </row>
    <row r="1288" spans="1:7" x14ac:dyDescent="0.25">
      <c r="A1288" s="18">
        <v>6360</v>
      </c>
      <c r="B1288" s="1" t="s">
        <v>7</v>
      </c>
      <c r="C1288" s="13" t="s">
        <v>1311</v>
      </c>
      <c r="D1288" s="1">
        <v>8</v>
      </c>
      <c r="E1288" s="3">
        <v>20145</v>
      </c>
      <c r="F1288" s="10">
        <v>1001.44387242</v>
      </c>
      <c r="G1288" s="20">
        <f t="shared" si="20"/>
        <v>500.72193621000002</v>
      </c>
    </row>
    <row r="1289" spans="1:7" x14ac:dyDescent="0.25">
      <c r="A1289" s="18">
        <v>6361</v>
      </c>
      <c r="B1289" s="1" t="s">
        <v>6</v>
      </c>
      <c r="C1289" s="13" t="s">
        <v>1312</v>
      </c>
      <c r="D1289" s="4">
        <v>8</v>
      </c>
      <c r="E1289" s="5">
        <v>20145</v>
      </c>
      <c r="F1289" s="10">
        <v>3280.6426931400001</v>
      </c>
      <c r="G1289" s="20">
        <f t="shared" si="20"/>
        <v>1640.3213465700001</v>
      </c>
    </row>
    <row r="1290" spans="1:7" x14ac:dyDescent="0.25">
      <c r="A1290" s="18">
        <v>6362</v>
      </c>
      <c r="B1290" s="1" t="s">
        <v>7</v>
      </c>
      <c r="C1290" s="13" t="s">
        <v>1313</v>
      </c>
      <c r="D1290" s="1">
        <v>8</v>
      </c>
      <c r="E1290" s="3">
        <v>20149</v>
      </c>
      <c r="F1290" s="10">
        <v>847.31651383999997</v>
      </c>
      <c r="G1290" s="20">
        <f t="shared" si="20"/>
        <v>423.65825691999999</v>
      </c>
    </row>
    <row r="1291" spans="1:7" x14ac:dyDescent="0.25">
      <c r="A1291" s="18">
        <v>6363</v>
      </c>
      <c r="B1291" s="1" t="s">
        <v>6</v>
      </c>
      <c r="C1291" s="13" t="s">
        <v>1314</v>
      </c>
      <c r="D1291" s="4">
        <v>7</v>
      </c>
      <c r="E1291" s="5">
        <v>20149</v>
      </c>
      <c r="F1291" s="10">
        <v>1321.3688124999999</v>
      </c>
      <c r="G1291" s="20">
        <f t="shared" si="20"/>
        <v>660.68440624999994</v>
      </c>
    </row>
    <row r="1292" spans="1:7" x14ac:dyDescent="0.25">
      <c r="A1292" s="18">
        <v>6364</v>
      </c>
      <c r="B1292" s="1" t="s">
        <v>7</v>
      </c>
      <c r="C1292" s="13" t="s">
        <v>1315</v>
      </c>
      <c r="D1292" s="1">
        <v>8</v>
      </c>
      <c r="E1292" s="3">
        <v>20149</v>
      </c>
      <c r="F1292" s="10">
        <v>1514.6444013999999</v>
      </c>
      <c r="G1292" s="20">
        <f t="shared" si="20"/>
        <v>757.32220069999994</v>
      </c>
    </row>
    <row r="1293" spans="1:7" x14ac:dyDescent="0.25">
      <c r="A1293" s="18">
        <v>6365</v>
      </c>
      <c r="B1293" s="1" t="s">
        <v>8</v>
      </c>
      <c r="C1293" s="13" t="s">
        <v>1316</v>
      </c>
      <c r="D1293" s="1">
        <v>8</v>
      </c>
      <c r="E1293" s="3">
        <v>20149</v>
      </c>
      <c r="F1293" s="10">
        <v>908.52000917999999</v>
      </c>
      <c r="G1293" s="20">
        <f t="shared" si="20"/>
        <v>454.26000458999999</v>
      </c>
    </row>
    <row r="1294" spans="1:7" x14ac:dyDescent="0.25">
      <c r="A1294" s="18">
        <v>6366</v>
      </c>
      <c r="B1294" s="1" t="s">
        <v>7</v>
      </c>
      <c r="C1294" s="13" t="s">
        <v>1317</v>
      </c>
      <c r="D1294" s="1">
        <v>8</v>
      </c>
      <c r="E1294" s="3">
        <v>20149</v>
      </c>
      <c r="F1294" s="10">
        <v>1599.38326054</v>
      </c>
      <c r="G1294" s="20">
        <f t="shared" si="20"/>
        <v>799.69163027000002</v>
      </c>
    </row>
    <row r="1295" spans="1:7" x14ac:dyDescent="0.25">
      <c r="A1295" s="18">
        <v>6368</v>
      </c>
      <c r="B1295" s="1" t="s">
        <v>5</v>
      </c>
      <c r="C1295" s="13" t="s">
        <v>1318</v>
      </c>
      <c r="D1295" s="4">
        <v>8</v>
      </c>
      <c r="E1295" s="5">
        <v>20149</v>
      </c>
      <c r="F1295" s="10">
        <v>229.39201217999999</v>
      </c>
      <c r="G1295" s="20">
        <f t="shared" si="20"/>
        <v>114.69600609</v>
      </c>
    </row>
    <row r="1296" spans="1:7" x14ac:dyDescent="0.25">
      <c r="A1296" s="18">
        <v>6369</v>
      </c>
      <c r="B1296" s="1" t="s">
        <v>5</v>
      </c>
      <c r="C1296" s="13" t="s">
        <v>1319</v>
      </c>
      <c r="D1296" s="1">
        <v>8</v>
      </c>
      <c r="E1296" s="3">
        <v>20145</v>
      </c>
      <c r="F1296" s="10">
        <v>541.51254182000002</v>
      </c>
      <c r="G1296" s="20">
        <f t="shared" si="20"/>
        <v>270.75627091000001</v>
      </c>
    </row>
    <row r="1297" spans="1:7" x14ac:dyDescent="0.25">
      <c r="A1297" s="18">
        <v>6370</v>
      </c>
      <c r="B1297" s="1" t="s">
        <v>5</v>
      </c>
      <c r="C1297" s="13" t="s">
        <v>1320</v>
      </c>
      <c r="D1297" s="4">
        <v>8</v>
      </c>
      <c r="E1297" s="5">
        <v>20149</v>
      </c>
      <c r="F1297" s="10">
        <v>358.67179451999999</v>
      </c>
      <c r="G1297" s="20">
        <f t="shared" si="20"/>
        <v>179.33589726</v>
      </c>
    </row>
    <row r="1298" spans="1:7" x14ac:dyDescent="0.25">
      <c r="A1298" s="18">
        <v>6372</v>
      </c>
      <c r="B1298" s="1" t="s">
        <v>5</v>
      </c>
      <c r="C1298" s="13" t="s">
        <v>1321</v>
      </c>
      <c r="D1298" s="1">
        <v>8</v>
      </c>
      <c r="E1298" s="3">
        <v>20149</v>
      </c>
      <c r="F1298" s="10">
        <v>191.69941244</v>
      </c>
      <c r="G1298" s="20">
        <f t="shared" si="20"/>
        <v>95.849706220000002</v>
      </c>
    </row>
    <row r="1299" spans="1:7" x14ac:dyDescent="0.25">
      <c r="A1299" s="18">
        <v>6373</v>
      </c>
      <c r="B1299" s="1" t="s">
        <v>5</v>
      </c>
      <c r="C1299" s="13" t="s">
        <v>1322</v>
      </c>
      <c r="D1299" s="4">
        <v>8</v>
      </c>
      <c r="E1299" s="5">
        <v>20145</v>
      </c>
      <c r="F1299" s="10">
        <v>556.69909717999997</v>
      </c>
      <c r="G1299" s="20">
        <f t="shared" si="20"/>
        <v>278.34954858999998</v>
      </c>
    </row>
    <row r="1300" spans="1:7" x14ac:dyDescent="0.25">
      <c r="A1300" s="18">
        <v>6374</v>
      </c>
      <c r="B1300" s="1" t="s">
        <v>5</v>
      </c>
      <c r="C1300" s="13" t="s">
        <v>1323</v>
      </c>
      <c r="D1300" s="4">
        <v>8</v>
      </c>
      <c r="E1300" s="5">
        <v>20145</v>
      </c>
      <c r="F1300" s="10">
        <v>314.83609840000003</v>
      </c>
      <c r="G1300" s="20">
        <f t="shared" si="20"/>
        <v>157.41804920000001</v>
      </c>
    </row>
    <row r="1301" spans="1:7" x14ac:dyDescent="0.25">
      <c r="A1301" s="18">
        <v>6375</v>
      </c>
      <c r="B1301" s="1" t="s">
        <v>5</v>
      </c>
      <c r="C1301" s="13" t="s">
        <v>1324</v>
      </c>
      <c r="D1301" s="4">
        <v>8</v>
      </c>
      <c r="E1301" s="5">
        <v>20145</v>
      </c>
      <c r="F1301" s="10">
        <v>361.91210411999998</v>
      </c>
      <c r="G1301" s="20">
        <f t="shared" si="20"/>
        <v>180.95605205999999</v>
      </c>
    </row>
    <row r="1302" spans="1:7" x14ac:dyDescent="0.25">
      <c r="A1302" s="18">
        <v>6376</v>
      </c>
      <c r="B1302" s="1" t="s">
        <v>5</v>
      </c>
      <c r="C1302" s="13" t="s">
        <v>1325</v>
      </c>
      <c r="D1302" s="1">
        <v>8</v>
      </c>
      <c r="E1302" s="3">
        <v>20145</v>
      </c>
      <c r="F1302" s="10">
        <v>258.14667079999998</v>
      </c>
      <c r="G1302" s="20">
        <f t="shared" si="20"/>
        <v>129.07333539999999</v>
      </c>
    </row>
    <row r="1303" spans="1:7" x14ac:dyDescent="0.25">
      <c r="A1303" s="18">
        <v>6377</v>
      </c>
      <c r="B1303" s="1" t="s">
        <v>5</v>
      </c>
      <c r="C1303" s="13" t="s">
        <v>1326</v>
      </c>
      <c r="D1303" s="4">
        <v>8</v>
      </c>
      <c r="E1303" s="5">
        <v>20145</v>
      </c>
      <c r="F1303" s="10">
        <v>184.31395094000001</v>
      </c>
      <c r="G1303" s="20">
        <f t="shared" si="20"/>
        <v>92.156975470000006</v>
      </c>
    </row>
    <row r="1304" spans="1:7" x14ac:dyDescent="0.25">
      <c r="A1304" s="18">
        <v>6378</v>
      </c>
      <c r="B1304" s="1" t="s">
        <v>5</v>
      </c>
      <c r="C1304" s="13" t="s">
        <v>1327</v>
      </c>
      <c r="D1304" s="4">
        <v>8</v>
      </c>
      <c r="E1304" s="5">
        <v>20145</v>
      </c>
      <c r="F1304" s="10">
        <v>304.42012205999998</v>
      </c>
      <c r="G1304" s="20">
        <f t="shared" si="20"/>
        <v>152.21006102999999</v>
      </c>
    </row>
    <row r="1305" spans="1:7" x14ac:dyDescent="0.25">
      <c r="A1305" s="18">
        <v>6379</v>
      </c>
      <c r="B1305" s="1" t="s">
        <v>5</v>
      </c>
      <c r="C1305" s="13" t="s">
        <v>1328</v>
      </c>
      <c r="D1305" s="1">
        <v>8</v>
      </c>
      <c r="E1305" s="3">
        <v>20145</v>
      </c>
      <c r="F1305" s="10">
        <v>373.61477408000002</v>
      </c>
      <c r="G1305" s="20">
        <f t="shared" si="20"/>
        <v>186.80738704000001</v>
      </c>
    </row>
    <row r="1306" spans="1:7" x14ac:dyDescent="0.25">
      <c r="A1306" s="18">
        <v>6380</v>
      </c>
      <c r="B1306" s="1" t="s">
        <v>5</v>
      </c>
      <c r="C1306" s="13" t="s">
        <v>1329</v>
      </c>
      <c r="D1306" s="1">
        <v>8</v>
      </c>
      <c r="E1306" s="3">
        <v>20145</v>
      </c>
      <c r="F1306" s="10">
        <v>856.74296073999994</v>
      </c>
      <c r="G1306" s="20">
        <f t="shared" si="20"/>
        <v>428.37148036999997</v>
      </c>
    </row>
    <row r="1307" spans="1:7" x14ac:dyDescent="0.25">
      <c r="A1307" s="18">
        <v>6381</v>
      </c>
      <c r="B1307" s="1" t="s">
        <v>5</v>
      </c>
      <c r="C1307" s="13" t="s">
        <v>1330</v>
      </c>
      <c r="D1307" s="1">
        <v>8</v>
      </c>
      <c r="E1307" s="3">
        <v>20145</v>
      </c>
      <c r="F1307" s="10">
        <v>469.70751566000001</v>
      </c>
      <c r="G1307" s="20">
        <f t="shared" si="20"/>
        <v>234.85375783000001</v>
      </c>
    </row>
    <row r="1308" spans="1:7" x14ac:dyDescent="0.25">
      <c r="A1308" s="18">
        <v>6382</v>
      </c>
      <c r="B1308" s="1" t="s">
        <v>5</v>
      </c>
      <c r="C1308" s="13" t="s">
        <v>1331</v>
      </c>
      <c r="D1308" s="1">
        <v>8</v>
      </c>
      <c r="E1308" s="3">
        <v>20145</v>
      </c>
      <c r="F1308" s="10">
        <v>384.96103135999999</v>
      </c>
      <c r="G1308" s="20">
        <f t="shared" si="20"/>
        <v>192.48051568</v>
      </c>
    </row>
    <row r="1309" spans="1:7" x14ac:dyDescent="0.25">
      <c r="A1309" s="18">
        <v>6383</v>
      </c>
      <c r="B1309" s="1" t="s">
        <v>5</v>
      </c>
      <c r="C1309" s="13" t="s">
        <v>1332</v>
      </c>
      <c r="D1309" s="1">
        <v>7</v>
      </c>
      <c r="E1309" s="3">
        <v>20149</v>
      </c>
      <c r="F1309" s="10">
        <v>1641.1088905000001</v>
      </c>
      <c r="G1309" s="20">
        <f t="shared" si="20"/>
        <v>820.55444525000007</v>
      </c>
    </row>
    <row r="1310" spans="1:7" x14ac:dyDescent="0.25">
      <c r="A1310" s="18">
        <v>6384</v>
      </c>
      <c r="B1310" s="1" t="s">
        <v>5</v>
      </c>
      <c r="C1310" s="13" t="s">
        <v>1333</v>
      </c>
      <c r="D1310" s="1">
        <v>7</v>
      </c>
      <c r="E1310" s="3">
        <v>20149</v>
      </c>
      <c r="F1310" s="10">
        <v>1313.8738410200001</v>
      </c>
      <c r="G1310" s="20">
        <f t="shared" si="20"/>
        <v>656.93692051000005</v>
      </c>
    </row>
    <row r="1311" spans="1:7" x14ac:dyDescent="0.25">
      <c r="A1311" s="18">
        <v>6385</v>
      </c>
      <c r="B1311" s="1" t="s">
        <v>5</v>
      </c>
      <c r="C1311" s="13" t="s">
        <v>1334</v>
      </c>
      <c r="D1311" s="1">
        <v>7</v>
      </c>
      <c r="E1311" s="3">
        <v>20149</v>
      </c>
      <c r="F1311" s="10">
        <v>1752.8463154000001</v>
      </c>
      <c r="G1311" s="20">
        <f t="shared" si="20"/>
        <v>876.42315770000005</v>
      </c>
    </row>
    <row r="1312" spans="1:7" x14ac:dyDescent="0.25">
      <c r="A1312" s="18">
        <v>6386</v>
      </c>
      <c r="B1312" s="1" t="s">
        <v>5</v>
      </c>
      <c r="C1312" s="13" t="s">
        <v>1335</v>
      </c>
      <c r="D1312" s="1">
        <v>7</v>
      </c>
      <c r="E1312" s="3">
        <v>20149</v>
      </c>
      <c r="F1312" s="10">
        <v>280.05489153999997</v>
      </c>
      <c r="G1312" s="20">
        <f t="shared" si="20"/>
        <v>140.02744576999999</v>
      </c>
    </row>
    <row r="1313" spans="1:7" x14ac:dyDescent="0.25">
      <c r="A1313" s="18">
        <v>6387</v>
      </c>
      <c r="B1313" s="1" t="s">
        <v>5</v>
      </c>
      <c r="C1313" s="13" t="s">
        <v>1336</v>
      </c>
      <c r="D1313" s="1">
        <v>7</v>
      </c>
      <c r="E1313" s="3">
        <v>20149</v>
      </c>
      <c r="F1313" s="10">
        <v>115.91322808</v>
      </c>
      <c r="G1313" s="20">
        <f t="shared" si="20"/>
        <v>57.956614039999998</v>
      </c>
    </row>
    <row r="1314" spans="1:7" x14ac:dyDescent="0.25">
      <c r="A1314" s="18">
        <v>6388</v>
      </c>
      <c r="B1314" s="1" t="s">
        <v>5</v>
      </c>
      <c r="C1314" s="13" t="s">
        <v>1337</v>
      </c>
      <c r="D1314" s="1">
        <v>7</v>
      </c>
      <c r="E1314" s="3">
        <v>20149</v>
      </c>
      <c r="F1314" s="10">
        <v>2393.8018176799997</v>
      </c>
      <c r="G1314" s="20">
        <f t="shared" si="20"/>
        <v>1196.9009088399998</v>
      </c>
    </row>
    <row r="1315" spans="1:7" x14ac:dyDescent="0.25">
      <c r="A1315" s="18">
        <v>6389</v>
      </c>
      <c r="B1315" s="1" t="s">
        <v>5</v>
      </c>
      <c r="C1315" s="13" t="s">
        <v>1338</v>
      </c>
      <c r="D1315" s="1">
        <v>7</v>
      </c>
      <c r="E1315" s="3">
        <v>20149</v>
      </c>
      <c r="F1315" s="10">
        <v>629.62044979999996</v>
      </c>
      <c r="G1315" s="20">
        <f t="shared" si="20"/>
        <v>314.81022489999998</v>
      </c>
    </row>
    <row r="1316" spans="1:7" x14ac:dyDescent="0.25">
      <c r="A1316" s="18">
        <v>6390</v>
      </c>
      <c r="B1316" s="1" t="s">
        <v>5</v>
      </c>
      <c r="C1316" s="13" t="s">
        <v>1339</v>
      </c>
      <c r="D1316" s="1">
        <v>7</v>
      </c>
      <c r="E1316" s="3">
        <v>20149</v>
      </c>
      <c r="F1316" s="10">
        <v>765.46293709999998</v>
      </c>
      <c r="G1316" s="20">
        <f t="shared" si="20"/>
        <v>382.73146854999999</v>
      </c>
    </row>
    <row r="1317" spans="1:7" x14ac:dyDescent="0.25">
      <c r="A1317" s="18">
        <v>6391</v>
      </c>
      <c r="B1317" s="1" t="s">
        <v>5</v>
      </c>
      <c r="C1317" s="13" t="s">
        <v>1340</v>
      </c>
      <c r="D1317" s="1">
        <v>7</v>
      </c>
      <c r="E1317" s="3">
        <v>20149</v>
      </c>
      <c r="F1317" s="10">
        <v>730.10628455999995</v>
      </c>
      <c r="G1317" s="20">
        <f t="shared" si="20"/>
        <v>365.05314227999997</v>
      </c>
    </row>
    <row r="1318" spans="1:7" x14ac:dyDescent="0.25">
      <c r="A1318" s="18">
        <v>6392</v>
      </c>
      <c r="B1318" s="1" t="s">
        <v>5</v>
      </c>
      <c r="C1318" s="13" t="s">
        <v>1341</v>
      </c>
      <c r="D1318" s="1">
        <v>8</v>
      </c>
      <c r="E1318" s="3">
        <v>20149</v>
      </c>
      <c r="F1318" s="10">
        <v>1568.4833181000001</v>
      </c>
      <c r="G1318" s="20">
        <f t="shared" si="20"/>
        <v>784.24165905000007</v>
      </c>
    </row>
    <row r="1319" spans="1:7" x14ac:dyDescent="0.25">
      <c r="A1319" s="18">
        <v>6393</v>
      </c>
      <c r="B1319" s="1" t="s">
        <v>5</v>
      </c>
      <c r="C1319" s="13" t="s">
        <v>1342</v>
      </c>
      <c r="D1319" s="1">
        <v>8</v>
      </c>
      <c r="E1319" s="3">
        <v>20149</v>
      </c>
      <c r="F1319" s="10">
        <v>335.81402307999997</v>
      </c>
      <c r="G1319" s="20">
        <f t="shared" si="20"/>
        <v>167.90701153999998</v>
      </c>
    </row>
    <row r="1320" spans="1:7" x14ac:dyDescent="0.25">
      <c r="A1320" s="18">
        <v>6394</v>
      </c>
      <c r="B1320" s="1" t="s">
        <v>5</v>
      </c>
      <c r="C1320" s="13" t="s">
        <v>1343</v>
      </c>
      <c r="D1320" s="1">
        <v>8</v>
      </c>
      <c r="E1320" s="3">
        <v>20149</v>
      </c>
      <c r="F1320" s="10">
        <v>287.47452098000002</v>
      </c>
      <c r="G1320" s="20">
        <f t="shared" si="20"/>
        <v>143.73726049000001</v>
      </c>
    </row>
    <row r="1321" spans="1:7" x14ac:dyDescent="0.25">
      <c r="A1321" s="18">
        <v>6395</v>
      </c>
      <c r="B1321" s="1" t="s">
        <v>5</v>
      </c>
      <c r="C1321" s="13" t="s">
        <v>1344</v>
      </c>
      <c r="D1321" s="1">
        <v>8</v>
      </c>
      <c r="E1321" s="3">
        <v>20149</v>
      </c>
      <c r="F1321" s="10">
        <v>441.82414572000005</v>
      </c>
      <c r="G1321" s="20">
        <f t="shared" si="20"/>
        <v>220.91207286000002</v>
      </c>
    </row>
    <row r="1322" spans="1:7" x14ac:dyDescent="0.25">
      <c r="A1322" s="18">
        <v>6396</v>
      </c>
      <c r="B1322" s="1" t="s">
        <v>5</v>
      </c>
      <c r="C1322" s="13" t="s">
        <v>1345</v>
      </c>
      <c r="D1322" s="1">
        <v>8</v>
      </c>
      <c r="E1322" s="3">
        <v>20149</v>
      </c>
      <c r="F1322" s="10">
        <v>198.2530898</v>
      </c>
      <c r="G1322" s="20">
        <f t="shared" si="20"/>
        <v>99.126544899999999</v>
      </c>
    </row>
    <row r="1323" spans="1:7" x14ac:dyDescent="0.25">
      <c r="A1323" s="18">
        <v>6397</v>
      </c>
      <c r="B1323" s="1" t="s">
        <v>5</v>
      </c>
      <c r="C1323" s="13" t="s">
        <v>1346</v>
      </c>
      <c r="D1323" s="1">
        <v>8</v>
      </c>
      <c r="E1323" s="3">
        <v>20149</v>
      </c>
      <c r="F1323" s="10">
        <v>697.35314394</v>
      </c>
      <c r="G1323" s="20">
        <f t="shared" si="20"/>
        <v>348.67657197</v>
      </c>
    </row>
    <row r="1324" spans="1:7" x14ac:dyDescent="0.25">
      <c r="A1324" s="18">
        <v>6398</v>
      </c>
      <c r="B1324" s="1" t="s">
        <v>5</v>
      </c>
      <c r="C1324" s="13" t="s">
        <v>1347</v>
      </c>
      <c r="D1324" s="1">
        <v>8</v>
      </c>
      <c r="E1324" s="3">
        <v>20149</v>
      </c>
      <c r="F1324" s="10">
        <v>249.49001913999999</v>
      </c>
      <c r="G1324" s="20">
        <f t="shared" si="20"/>
        <v>124.74500956999999</v>
      </c>
    </row>
    <row r="1325" spans="1:7" x14ac:dyDescent="0.25">
      <c r="A1325" s="18">
        <v>6399</v>
      </c>
      <c r="B1325" s="1" t="s">
        <v>5</v>
      </c>
      <c r="C1325" s="13" t="s">
        <v>1348</v>
      </c>
      <c r="D1325" s="1">
        <v>8</v>
      </c>
      <c r="E1325" s="3">
        <v>20148</v>
      </c>
      <c r="F1325" s="10">
        <v>1476.5373516999998</v>
      </c>
      <c r="G1325" s="20">
        <f t="shared" si="20"/>
        <v>738.26867584999991</v>
      </c>
    </row>
    <row r="1326" spans="1:7" x14ac:dyDescent="0.25">
      <c r="A1326" s="18">
        <v>6400</v>
      </c>
      <c r="B1326" s="1" t="s">
        <v>5</v>
      </c>
      <c r="C1326" s="13" t="s">
        <v>1349</v>
      </c>
      <c r="D1326" s="1">
        <v>8</v>
      </c>
      <c r="E1326" s="3">
        <v>20149</v>
      </c>
      <c r="F1326" s="10">
        <v>1111.4386225599999</v>
      </c>
      <c r="G1326" s="20">
        <f t="shared" si="20"/>
        <v>555.71931127999994</v>
      </c>
    </row>
    <row r="1327" spans="1:7" x14ac:dyDescent="0.25">
      <c r="A1327" s="18">
        <v>6401</v>
      </c>
      <c r="B1327" s="1" t="s">
        <v>5</v>
      </c>
      <c r="C1327" s="13" t="s">
        <v>1350</v>
      </c>
      <c r="D1327" s="1">
        <v>8</v>
      </c>
      <c r="E1327" s="3">
        <v>20149</v>
      </c>
      <c r="F1327" s="10">
        <v>391.30616012000002</v>
      </c>
      <c r="G1327" s="20">
        <f t="shared" si="20"/>
        <v>195.65308006000001</v>
      </c>
    </row>
    <row r="1328" spans="1:7" x14ac:dyDescent="0.25">
      <c r="A1328" s="18">
        <v>6402</v>
      </c>
      <c r="B1328" s="1" t="s">
        <v>5</v>
      </c>
      <c r="C1328" s="13" t="s">
        <v>1351</v>
      </c>
      <c r="D1328" s="1">
        <v>8</v>
      </c>
      <c r="E1328" s="3">
        <v>20149</v>
      </c>
      <c r="F1328" s="10">
        <v>311.94750970000001</v>
      </c>
      <c r="G1328" s="20">
        <f t="shared" si="20"/>
        <v>155.97375485000001</v>
      </c>
    </row>
    <row r="1329" spans="1:7" x14ac:dyDescent="0.25">
      <c r="A1329" s="18">
        <v>6403</v>
      </c>
      <c r="B1329" s="1" t="s">
        <v>5</v>
      </c>
      <c r="C1329" s="13" t="s">
        <v>1352</v>
      </c>
      <c r="D1329" s="1">
        <v>8</v>
      </c>
      <c r="E1329" s="3">
        <v>20149</v>
      </c>
      <c r="F1329" s="10">
        <v>223.84063811999999</v>
      </c>
      <c r="G1329" s="20">
        <f t="shared" si="20"/>
        <v>111.92031906</v>
      </c>
    </row>
    <row r="1330" spans="1:7" x14ac:dyDescent="0.25">
      <c r="A1330" s="18">
        <v>6404</v>
      </c>
      <c r="B1330" s="1" t="s">
        <v>5</v>
      </c>
      <c r="C1330" s="13" t="s">
        <v>1353</v>
      </c>
      <c r="D1330" s="1">
        <v>8</v>
      </c>
      <c r="E1330" s="3">
        <v>20145</v>
      </c>
      <c r="F1330" s="10">
        <v>247.484094</v>
      </c>
      <c r="G1330" s="20">
        <f t="shared" si="20"/>
        <v>123.742047</v>
      </c>
    </row>
    <row r="1331" spans="1:7" x14ac:dyDescent="0.25">
      <c r="A1331" s="18">
        <v>6405</v>
      </c>
      <c r="B1331" s="1" t="s">
        <v>5</v>
      </c>
      <c r="C1331" s="13" t="s">
        <v>1354</v>
      </c>
      <c r="D1331" s="1">
        <v>8</v>
      </c>
      <c r="E1331" s="3">
        <v>20148</v>
      </c>
      <c r="F1331" s="10">
        <v>263.19419340000002</v>
      </c>
      <c r="G1331" s="20">
        <f t="shared" si="20"/>
        <v>131.59709670000001</v>
      </c>
    </row>
    <row r="1332" spans="1:7" x14ac:dyDescent="0.25">
      <c r="A1332" s="18">
        <v>6407</v>
      </c>
      <c r="B1332" s="1" t="s">
        <v>6</v>
      </c>
      <c r="C1332" s="13" t="s">
        <v>1355</v>
      </c>
      <c r="D1332" s="1">
        <v>8</v>
      </c>
      <c r="E1332" s="3">
        <v>20145</v>
      </c>
      <c r="F1332" s="10">
        <v>648.52227812000001</v>
      </c>
      <c r="G1332" s="20">
        <f t="shared" si="20"/>
        <v>324.26113906</v>
      </c>
    </row>
    <row r="1333" spans="1:7" x14ac:dyDescent="0.25">
      <c r="A1333" s="18">
        <v>6408</v>
      </c>
      <c r="B1333" s="1" t="s">
        <v>5</v>
      </c>
      <c r="C1333" s="13" t="s">
        <v>1356</v>
      </c>
      <c r="D1333" s="1">
        <v>8</v>
      </c>
      <c r="E1333" s="3">
        <v>20148</v>
      </c>
      <c r="F1333" s="10">
        <v>403.54634077999998</v>
      </c>
      <c r="G1333" s="20">
        <f t="shared" si="20"/>
        <v>201.77317038999999</v>
      </c>
    </row>
    <row r="1334" spans="1:7" x14ac:dyDescent="0.25">
      <c r="A1334" s="18">
        <v>6409</v>
      </c>
      <c r="B1334" s="1" t="s">
        <v>5</v>
      </c>
      <c r="C1334" s="13" t="s">
        <v>1357</v>
      </c>
      <c r="D1334" s="1">
        <v>7</v>
      </c>
      <c r="E1334" s="3">
        <v>20148</v>
      </c>
      <c r="F1334" s="10">
        <v>197.21749624</v>
      </c>
      <c r="G1334" s="20">
        <f t="shared" si="20"/>
        <v>98.608748120000001</v>
      </c>
    </row>
    <row r="1335" spans="1:7" x14ac:dyDescent="0.25">
      <c r="A1335" s="18">
        <v>6410</v>
      </c>
      <c r="B1335" s="1" t="s">
        <v>5</v>
      </c>
      <c r="C1335" s="13" t="s">
        <v>1358</v>
      </c>
      <c r="D1335" s="1">
        <v>7</v>
      </c>
      <c r="E1335" s="3">
        <v>20148</v>
      </c>
      <c r="F1335" s="10">
        <v>193.64185699999999</v>
      </c>
      <c r="G1335" s="20">
        <f t="shared" si="20"/>
        <v>96.820928499999994</v>
      </c>
    </row>
    <row r="1336" spans="1:7" x14ac:dyDescent="0.25">
      <c r="A1336" s="18">
        <v>6411</v>
      </c>
      <c r="B1336" s="1" t="s">
        <v>5</v>
      </c>
      <c r="C1336" s="13" t="s">
        <v>1359</v>
      </c>
      <c r="D1336" s="1">
        <v>7</v>
      </c>
      <c r="E1336" s="3">
        <v>20148</v>
      </c>
      <c r="F1336" s="10">
        <v>342.98529933999998</v>
      </c>
      <c r="G1336" s="20">
        <f t="shared" si="20"/>
        <v>171.49264966999999</v>
      </c>
    </row>
    <row r="1337" spans="1:7" x14ac:dyDescent="0.25">
      <c r="A1337" s="18">
        <v>6412</v>
      </c>
      <c r="B1337" s="1" t="s">
        <v>5</v>
      </c>
      <c r="C1337" s="13" t="s">
        <v>1360</v>
      </c>
      <c r="D1337" s="1">
        <v>7</v>
      </c>
      <c r="E1337" s="3">
        <v>20148</v>
      </c>
      <c r="F1337" s="10">
        <v>641.20858564000002</v>
      </c>
      <c r="G1337" s="20">
        <f t="shared" si="20"/>
        <v>320.60429282000001</v>
      </c>
    </row>
    <row r="1338" spans="1:7" x14ac:dyDescent="0.25">
      <c r="A1338" s="18">
        <v>6419</v>
      </c>
      <c r="B1338" s="1" t="s">
        <v>5</v>
      </c>
      <c r="C1338" s="13" t="s">
        <v>1361</v>
      </c>
      <c r="D1338" s="1">
        <v>7</v>
      </c>
      <c r="E1338" s="3">
        <v>20151</v>
      </c>
      <c r="F1338" s="10">
        <v>1618.4327133199999</v>
      </c>
      <c r="G1338" s="20">
        <f t="shared" si="20"/>
        <v>809.21635665999997</v>
      </c>
    </row>
    <row r="1339" spans="1:7" x14ac:dyDescent="0.25">
      <c r="A1339" s="18">
        <v>6420</v>
      </c>
      <c r="B1339" s="1" t="s">
        <v>5</v>
      </c>
      <c r="C1339" s="13" t="s">
        <v>1362</v>
      </c>
      <c r="D1339" s="1">
        <v>8</v>
      </c>
      <c r="E1339" s="3">
        <v>20149</v>
      </c>
      <c r="F1339" s="10">
        <v>420.98100724</v>
      </c>
      <c r="G1339" s="20">
        <f t="shared" si="20"/>
        <v>210.49050362</v>
      </c>
    </row>
    <row r="1340" spans="1:7" x14ac:dyDescent="0.25">
      <c r="A1340" s="18">
        <v>6421</v>
      </c>
      <c r="B1340" s="1" t="s">
        <v>5</v>
      </c>
      <c r="C1340" s="13" t="s">
        <v>1363</v>
      </c>
      <c r="D1340" s="1">
        <v>8</v>
      </c>
      <c r="E1340" s="3">
        <v>20148</v>
      </c>
      <c r="F1340" s="10">
        <v>911.81161126000006</v>
      </c>
      <c r="G1340" s="20">
        <f t="shared" si="20"/>
        <v>455.90580563000003</v>
      </c>
    </row>
    <row r="1341" spans="1:7" x14ac:dyDescent="0.25">
      <c r="A1341" s="18">
        <v>6422</v>
      </c>
      <c r="B1341" s="1" t="s">
        <v>7</v>
      </c>
      <c r="C1341" s="13" t="s">
        <v>1364</v>
      </c>
      <c r="D1341" s="1">
        <v>8</v>
      </c>
      <c r="E1341" s="3">
        <v>20148</v>
      </c>
      <c r="F1341" s="10">
        <v>1826.3549969000001</v>
      </c>
      <c r="G1341" s="20">
        <f t="shared" si="20"/>
        <v>913.17749845000003</v>
      </c>
    </row>
    <row r="1342" spans="1:7" x14ac:dyDescent="0.25">
      <c r="A1342" s="18">
        <v>6423</v>
      </c>
      <c r="B1342" s="1" t="s">
        <v>5</v>
      </c>
      <c r="C1342" s="13" t="s">
        <v>1365</v>
      </c>
      <c r="D1342" s="1">
        <v>8</v>
      </c>
      <c r="E1342" s="3">
        <v>20148</v>
      </c>
      <c r="F1342" s="10">
        <v>863.69013543999995</v>
      </c>
      <c r="G1342" s="20">
        <f t="shared" ref="G1342:G1405" si="21">+F1342/2</f>
        <v>431.84506771999997</v>
      </c>
    </row>
    <row r="1343" spans="1:7" x14ac:dyDescent="0.25">
      <c r="A1343" s="18">
        <v>6424</v>
      </c>
      <c r="B1343" s="1" t="s">
        <v>5</v>
      </c>
      <c r="C1343" s="13" t="s">
        <v>1366</v>
      </c>
      <c r="D1343" s="1">
        <v>8</v>
      </c>
      <c r="E1343" s="3">
        <v>20148</v>
      </c>
      <c r="F1343" s="10">
        <v>504.44391486000001</v>
      </c>
      <c r="G1343" s="20">
        <f t="shared" si="21"/>
        <v>252.22195743</v>
      </c>
    </row>
    <row r="1344" spans="1:7" x14ac:dyDescent="0.25">
      <c r="A1344" s="18">
        <v>6425</v>
      </c>
      <c r="B1344" s="1" t="s">
        <v>7</v>
      </c>
      <c r="C1344" s="13" t="s">
        <v>1367</v>
      </c>
      <c r="D1344" s="1">
        <v>8</v>
      </c>
      <c r="E1344" s="3">
        <v>20148</v>
      </c>
      <c r="F1344" s="10">
        <v>5400.7598827000002</v>
      </c>
      <c r="G1344" s="20">
        <f t="shared" si="21"/>
        <v>2700.3799413500001</v>
      </c>
    </row>
    <row r="1345" spans="1:7" x14ac:dyDescent="0.25">
      <c r="A1345" s="18">
        <v>6426</v>
      </c>
      <c r="B1345" s="1" t="s">
        <v>5</v>
      </c>
      <c r="C1345" s="13" t="s">
        <v>1368</v>
      </c>
      <c r="D1345" s="1">
        <v>8</v>
      </c>
      <c r="E1345" s="3">
        <v>20148</v>
      </c>
      <c r="F1345" s="10">
        <v>4355.4167185400001</v>
      </c>
      <c r="G1345" s="20">
        <f t="shared" si="21"/>
        <v>2177.7083592700001</v>
      </c>
    </row>
    <row r="1346" spans="1:7" x14ac:dyDescent="0.25">
      <c r="A1346" s="18">
        <v>6427</v>
      </c>
      <c r="B1346" s="1" t="s">
        <v>5</v>
      </c>
      <c r="C1346" s="13" t="s">
        <v>1369</v>
      </c>
      <c r="D1346" s="1">
        <v>8</v>
      </c>
      <c r="E1346" s="3">
        <v>20148</v>
      </c>
      <c r="F1346" s="10">
        <v>411.99517562</v>
      </c>
      <c r="G1346" s="20">
        <f t="shared" si="21"/>
        <v>205.99758781</v>
      </c>
    </row>
    <row r="1347" spans="1:7" x14ac:dyDescent="0.25">
      <c r="A1347" s="18">
        <v>6428</v>
      </c>
      <c r="B1347" s="1" t="s">
        <v>5</v>
      </c>
      <c r="C1347" s="13" t="s">
        <v>1370</v>
      </c>
      <c r="D1347" s="1">
        <v>8</v>
      </c>
      <c r="E1347" s="3">
        <v>20148</v>
      </c>
      <c r="F1347" s="10">
        <v>3635.6673257600005</v>
      </c>
      <c r="G1347" s="20">
        <f t="shared" si="21"/>
        <v>1817.8336628800002</v>
      </c>
    </row>
    <row r="1348" spans="1:7" x14ac:dyDescent="0.25">
      <c r="A1348" s="18">
        <v>6429</v>
      </c>
      <c r="B1348" s="1" t="s">
        <v>5</v>
      </c>
      <c r="C1348" s="13" t="s">
        <v>1371</v>
      </c>
      <c r="D1348" s="4">
        <v>8</v>
      </c>
      <c r="E1348" s="5">
        <v>20148</v>
      </c>
      <c r="F1348" s="10">
        <v>895.32732336000004</v>
      </c>
      <c r="G1348" s="20">
        <f t="shared" si="21"/>
        <v>447.66366168000002</v>
      </c>
    </row>
    <row r="1349" spans="1:7" x14ac:dyDescent="0.25">
      <c r="A1349" s="18">
        <v>6430</v>
      </c>
      <c r="B1349" s="1" t="s">
        <v>5</v>
      </c>
      <c r="C1349" s="13" t="s">
        <v>1372</v>
      </c>
      <c r="D1349" s="1">
        <v>8</v>
      </c>
      <c r="E1349" s="3">
        <v>20148</v>
      </c>
      <c r="F1349" s="10">
        <v>131.17138331999999</v>
      </c>
      <c r="G1349" s="20">
        <f t="shared" si="21"/>
        <v>65.585691659999995</v>
      </c>
    </row>
    <row r="1350" spans="1:7" x14ac:dyDescent="0.25">
      <c r="A1350" s="18">
        <v>6431</v>
      </c>
      <c r="B1350" s="1" t="s">
        <v>5</v>
      </c>
      <c r="C1350" s="13" t="s">
        <v>1373</v>
      </c>
      <c r="D1350" s="1">
        <v>8</v>
      </c>
      <c r="E1350" s="3">
        <v>20148</v>
      </c>
      <c r="F1350" s="10">
        <v>279.61256981999998</v>
      </c>
      <c r="G1350" s="20">
        <f t="shared" si="21"/>
        <v>139.80628490999999</v>
      </c>
    </row>
    <row r="1351" spans="1:7" x14ac:dyDescent="0.25">
      <c r="A1351" s="18">
        <v>6432</v>
      </c>
      <c r="B1351" s="1" t="s">
        <v>5</v>
      </c>
      <c r="C1351" s="13" t="s">
        <v>1374</v>
      </c>
      <c r="D1351" s="1">
        <v>8</v>
      </c>
      <c r="E1351" s="3">
        <v>20148</v>
      </c>
      <c r="F1351" s="10">
        <v>632.28865382000004</v>
      </c>
      <c r="G1351" s="20">
        <f t="shared" si="21"/>
        <v>316.14432691000002</v>
      </c>
    </row>
    <row r="1352" spans="1:7" x14ac:dyDescent="0.25">
      <c r="A1352" s="18">
        <v>6433</v>
      </c>
      <c r="B1352" s="1" t="s">
        <v>5</v>
      </c>
      <c r="C1352" s="13" t="s">
        <v>1375</v>
      </c>
      <c r="D1352" s="1">
        <v>8</v>
      </c>
      <c r="E1352" s="3">
        <v>20148</v>
      </c>
      <c r="F1352" s="10">
        <v>232.90092125999999</v>
      </c>
      <c r="G1352" s="20">
        <f t="shared" si="21"/>
        <v>116.45046062999999</v>
      </c>
    </row>
    <row r="1353" spans="1:7" x14ac:dyDescent="0.25">
      <c r="A1353" s="18">
        <v>6434</v>
      </c>
      <c r="B1353" s="1" t="s">
        <v>5</v>
      </c>
      <c r="C1353" s="13" t="s">
        <v>1376</v>
      </c>
      <c r="D1353" s="1">
        <v>8</v>
      </c>
      <c r="E1353" s="3">
        <v>20148</v>
      </c>
      <c r="F1353" s="10">
        <v>241.55722904000001</v>
      </c>
      <c r="G1353" s="20">
        <f t="shared" si="21"/>
        <v>120.77861452</v>
      </c>
    </row>
    <row r="1354" spans="1:7" x14ac:dyDescent="0.25">
      <c r="A1354" s="18">
        <v>6435</v>
      </c>
      <c r="B1354" s="1" t="s">
        <v>5</v>
      </c>
      <c r="C1354" s="13" t="s">
        <v>1377</v>
      </c>
      <c r="D1354" s="1">
        <v>8</v>
      </c>
      <c r="E1354" s="3">
        <v>20148</v>
      </c>
      <c r="F1354" s="10">
        <v>290.96920339999997</v>
      </c>
      <c r="G1354" s="20">
        <f t="shared" si="21"/>
        <v>145.48460169999998</v>
      </c>
    </row>
    <row r="1355" spans="1:7" x14ac:dyDescent="0.25">
      <c r="A1355" s="18">
        <v>6436</v>
      </c>
      <c r="B1355" s="1" t="s">
        <v>5</v>
      </c>
      <c r="C1355" s="13" t="s">
        <v>1378</v>
      </c>
      <c r="D1355" s="1">
        <v>7</v>
      </c>
      <c r="E1355" s="3">
        <v>20148</v>
      </c>
      <c r="F1355" s="10">
        <v>178.23121162000001</v>
      </c>
      <c r="G1355" s="20">
        <f t="shared" si="21"/>
        <v>89.115605810000005</v>
      </c>
    </row>
    <row r="1356" spans="1:7" x14ac:dyDescent="0.25">
      <c r="A1356" s="18">
        <v>6437</v>
      </c>
      <c r="B1356" s="1" t="s">
        <v>5</v>
      </c>
      <c r="C1356" s="13" t="s">
        <v>1379</v>
      </c>
      <c r="D1356" s="1">
        <v>8</v>
      </c>
      <c r="E1356" s="3">
        <v>20148</v>
      </c>
      <c r="F1356" s="10">
        <v>263.39177525999997</v>
      </c>
      <c r="G1356" s="20">
        <f t="shared" si="21"/>
        <v>131.69588762999999</v>
      </c>
    </row>
    <row r="1357" spans="1:7" x14ac:dyDescent="0.25">
      <c r="A1357" s="18">
        <v>6438</v>
      </c>
      <c r="B1357" s="1" t="s">
        <v>5</v>
      </c>
      <c r="C1357" s="13" t="s">
        <v>1380</v>
      </c>
      <c r="D1357" s="1">
        <v>8</v>
      </c>
      <c r="E1357" s="3">
        <v>20148</v>
      </c>
      <c r="F1357" s="10">
        <v>820.24866557999997</v>
      </c>
      <c r="G1357" s="20">
        <f t="shared" si="21"/>
        <v>410.12433278999998</v>
      </c>
    </row>
    <row r="1358" spans="1:7" x14ac:dyDescent="0.25">
      <c r="A1358" s="18">
        <v>6439</v>
      </c>
      <c r="B1358" s="1" t="s">
        <v>5</v>
      </c>
      <c r="C1358" s="13" t="s">
        <v>1381</v>
      </c>
      <c r="D1358" s="4">
        <v>8</v>
      </c>
      <c r="E1358" s="5">
        <v>20148</v>
      </c>
      <c r="F1358" s="10">
        <v>620.17859718</v>
      </c>
      <c r="G1358" s="20">
        <f t="shared" si="21"/>
        <v>310.08929859</v>
      </c>
    </row>
    <row r="1359" spans="1:7" x14ac:dyDescent="0.25">
      <c r="A1359" s="18">
        <v>6440</v>
      </c>
      <c r="B1359" s="1" t="s">
        <v>5</v>
      </c>
      <c r="C1359" s="13" t="s">
        <v>1382</v>
      </c>
      <c r="D1359" s="4">
        <v>8</v>
      </c>
      <c r="E1359" s="5">
        <v>20148</v>
      </c>
      <c r="F1359" s="10">
        <v>1391.6918098200001</v>
      </c>
      <c r="G1359" s="20">
        <f t="shared" si="21"/>
        <v>695.84590491000006</v>
      </c>
    </row>
    <row r="1360" spans="1:7" x14ac:dyDescent="0.25">
      <c r="A1360" s="18">
        <v>6441</v>
      </c>
      <c r="B1360" s="1" t="s">
        <v>6</v>
      </c>
      <c r="C1360" s="13" t="s">
        <v>1383</v>
      </c>
      <c r="D1360" s="4">
        <v>8</v>
      </c>
      <c r="E1360" s="5">
        <v>20148</v>
      </c>
      <c r="F1360" s="10">
        <v>1306.0599947200003</v>
      </c>
      <c r="G1360" s="20">
        <f t="shared" si="21"/>
        <v>653.02999736000015</v>
      </c>
    </row>
    <row r="1361" spans="1:7" x14ac:dyDescent="0.25">
      <c r="A1361" s="18">
        <v>6442</v>
      </c>
      <c r="B1361" s="1" t="s">
        <v>5</v>
      </c>
      <c r="C1361" s="13" t="s">
        <v>1384</v>
      </c>
      <c r="D1361" s="4">
        <v>8</v>
      </c>
      <c r="E1361" s="5">
        <v>20148</v>
      </c>
      <c r="F1361" s="10">
        <v>237.89217244</v>
      </c>
      <c r="G1361" s="20">
        <f t="shared" si="21"/>
        <v>118.94608622</v>
      </c>
    </row>
    <row r="1362" spans="1:7" x14ac:dyDescent="0.25">
      <c r="A1362" s="18">
        <v>6443</v>
      </c>
      <c r="B1362" s="1" t="s">
        <v>5</v>
      </c>
      <c r="C1362" s="13" t="s">
        <v>1385</v>
      </c>
      <c r="D1362" s="4">
        <v>8</v>
      </c>
      <c r="E1362" s="5">
        <v>20148</v>
      </c>
      <c r="F1362" s="10">
        <v>226.18184149999999</v>
      </c>
      <c r="G1362" s="20">
        <f t="shared" si="21"/>
        <v>113.09092075</v>
      </c>
    </row>
    <row r="1363" spans="1:7" x14ac:dyDescent="0.25">
      <c r="A1363" s="18">
        <v>6444</v>
      </c>
      <c r="B1363" s="1" t="s">
        <v>5</v>
      </c>
      <c r="C1363" s="13" t="s">
        <v>1386</v>
      </c>
      <c r="D1363" s="4">
        <v>8</v>
      </c>
      <c r="E1363" s="5">
        <v>20148</v>
      </c>
      <c r="F1363" s="10">
        <v>233.57455039999999</v>
      </c>
      <c r="G1363" s="20">
        <f t="shared" si="21"/>
        <v>116.7872752</v>
      </c>
    </row>
    <row r="1364" spans="1:7" x14ac:dyDescent="0.25">
      <c r="A1364" s="18">
        <v>6445</v>
      </c>
      <c r="B1364" s="1" t="s">
        <v>5</v>
      </c>
      <c r="C1364" s="13" t="s">
        <v>1387</v>
      </c>
      <c r="D1364" s="4">
        <v>8</v>
      </c>
      <c r="E1364" s="5">
        <v>20148</v>
      </c>
      <c r="F1364" s="10">
        <v>399.96828027999999</v>
      </c>
      <c r="G1364" s="20">
        <f t="shared" si="21"/>
        <v>199.98414013999999</v>
      </c>
    </row>
    <row r="1365" spans="1:7" x14ac:dyDescent="0.25">
      <c r="A1365" s="18">
        <v>6446</v>
      </c>
      <c r="B1365" s="1" t="s">
        <v>5</v>
      </c>
      <c r="C1365" s="13" t="s">
        <v>1388</v>
      </c>
      <c r="D1365" s="4">
        <v>8</v>
      </c>
      <c r="E1365" s="5">
        <v>20148</v>
      </c>
      <c r="F1365" s="10">
        <v>237.97208214</v>
      </c>
      <c r="G1365" s="20">
        <f t="shared" si="21"/>
        <v>118.98604107</v>
      </c>
    </row>
    <row r="1366" spans="1:7" x14ac:dyDescent="0.25">
      <c r="A1366" s="18">
        <v>6447</v>
      </c>
      <c r="B1366" s="1" t="s">
        <v>5</v>
      </c>
      <c r="C1366" s="13" t="s">
        <v>1389</v>
      </c>
      <c r="D1366" s="4">
        <v>8</v>
      </c>
      <c r="E1366" s="5">
        <v>20148</v>
      </c>
      <c r="F1366" s="10">
        <v>232.72409324</v>
      </c>
      <c r="G1366" s="20">
        <f t="shared" si="21"/>
        <v>116.36204662</v>
      </c>
    </row>
    <row r="1367" spans="1:7" x14ac:dyDescent="0.25">
      <c r="A1367" s="18">
        <v>6448</v>
      </c>
      <c r="B1367" s="1" t="s">
        <v>5</v>
      </c>
      <c r="C1367" s="13" t="s">
        <v>1390</v>
      </c>
      <c r="D1367" s="4">
        <v>8</v>
      </c>
      <c r="E1367" s="5">
        <v>20148</v>
      </c>
      <c r="F1367" s="10">
        <v>126.23224972</v>
      </c>
      <c r="G1367" s="20">
        <f t="shared" si="21"/>
        <v>63.116124859999999</v>
      </c>
    </row>
    <row r="1368" spans="1:7" x14ac:dyDescent="0.25">
      <c r="A1368" s="18">
        <v>6449</v>
      </c>
      <c r="B1368" s="1" t="s">
        <v>5</v>
      </c>
      <c r="C1368" s="13" t="s">
        <v>1391</v>
      </c>
      <c r="D1368" s="4">
        <v>8</v>
      </c>
      <c r="E1368" s="5">
        <v>20148</v>
      </c>
      <c r="F1368" s="10">
        <v>546.44241046000002</v>
      </c>
      <c r="G1368" s="20">
        <f t="shared" si="21"/>
        <v>273.22120523000001</v>
      </c>
    </row>
    <row r="1369" spans="1:7" x14ac:dyDescent="0.25">
      <c r="A1369" s="18">
        <v>6450</v>
      </c>
      <c r="B1369" s="1" t="s">
        <v>5</v>
      </c>
      <c r="C1369" s="13" t="s">
        <v>1392</v>
      </c>
      <c r="D1369" s="4">
        <v>8</v>
      </c>
      <c r="E1369" s="5">
        <v>20148</v>
      </c>
      <c r="F1369" s="10">
        <v>195.57477692000001</v>
      </c>
      <c r="G1369" s="20">
        <f t="shared" si="21"/>
        <v>97.787388460000003</v>
      </c>
    </row>
    <row r="1370" spans="1:7" x14ac:dyDescent="0.25">
      <c r="A1370" s="18">
        <v>6451</v>
      </c>
      <c r="B1370" s="1" t="s">
        <v>5</v>
      </c>
      <c r="C1370" s="13" t="s">
        <v>1393</v>
      </c>
      <c r="D1370" s="4">
        <v>8</v>
      </c>
      <c r="E1370" s="5">
        <v>20148</v>
      </c>
      <c r="F1370" s="10">
        <v>1032.73453068</v>
      </c>
      <c r="G1370" s="20">
        <f t="shared" si="21"/>
        <v>516.36726534000002</v>
      </c>
    </row>
    <row r="1371" spans="1:7" x14ac:dyDescent="0.25">
      <c r="A1371" s="18">
        <v>6452</v>
      </c>
      <c r="B1371" s="1" t="s">
        <v>5</v>
      </c>
      <c r="C1371" s="13" t="s">
        <v>1394</v>
      </c>
      <c r="D1371" s="4">
        <v>8</v>
      </c>
      <c r="E1371" s="5">
        <v>20148</v>
      </c>
      <c r="F1371" s="10">
        <v>278.38497952</v>
      </c>
      <c r="G1371" s="20">
        <f t="shared" si="21"/>
        <v>139.19248976</v>
      </c>
    </row>
    <row r="1372" spans="1:7" x14ac:dyDescent="0.25">
      <c r="A1372" s="18">
        <v>6453</v>
      </c>
      <c r="B1372" s="1" t="s">
        <v>5</v>
      </c>
      <c r="C1372" s="13" t="s">
        <v>1395</v>
      </c>
      <c r="D1372" s="4">
        <v>8</v>
      </c>
      <c r="E1372" s="5">
        <v>20148</v>
      </c>
      <c r="F1372" s="10">
        <v>409.46534166000004</v>
      </c>
      <c r="G1372" s="20">
        <f t="shared" si="21"/>
        <v>204.73267083000002</v>
      </c>
    </row>
    <row r="1373" spans="1:7" x14ac:dyDescent="0.25">
      <c r="A1373" s="18">
        <v>6454</v>
      </c>
      <c r="B1373" s="1" t="s">
        <v>5</v>
      </c>
      <c r="C1373" s="13" t="s">
        <v>1396</v>
      </c>
      <c r="D1373" s="4">
        <v>8</v>
      </c>
      <c r="E1373" s="5">
        <v>20148</v>
      </c>
      <c r="F1373" s="10">
        <v>230.76877078000001</v>
      </c>
      <c r="G1373" s="20">
        <f t="shared" si="21"/>
        <v>115.38438539000001</v>
      </c>
    </row>
    <row r="1374" spans="1:7" x14ac:dyDescent="0.25">
      <c r="A1374" s="18">
        <v>6455</v>
      </c>
      <c r="B1374" s="1" t="s">
        <v>5</v>
      </c>
      <c r="C1374" s="13" t="s">
        <v>1397</v>
      </c>
      <c r="D1374" s="4">
        <v>8</v>
      </c>
      <c r="E1374" s="5">
        <v>20148</v>
      </c>
      <c r="F1374" s="10">
        <v>234.97144521999999</v>
      </c>
      <c r="G1374" s="20">
        <f t="shared" si="21"/>
        <v>117.48572261</v>
      </c>
    </row>
    <row r="1375" spans="1:7" x14ac:dyDescent="0.25">
      <c r="A1375" s="18">
        <v>6456</v>
      </c>
      <c r="B1375" s="1" t="s">
        <v>5</v>
      </c>
      <c r="C1375" s="13" t="s">
        <v>1398</v>
      </c>
      <c r="D1375" s="4">
        <v>8</v>
      </c>
      <c r="E1375" s="5">
        <v>20148</v>
      </c>
      <c r="F1375" s="10">
        <v>265.09377838</v>
      </c>
      <c r="G1375" s="20">
        <f t="shared" si="21"/>
        <v>132.54688919</v>
      </c>
    </row>
    <row r="1376" spans="1:7" x14ac:dyDescent="0.25">
      <c r="A1376" s="18">
        <v>6457</v>
      </c>
      <c r="B1376" s="1" t="s">
        <v>7</v>
      </c>
      <c r="C1376" s="13" t="s">
        <v>1399</v>
      </c>
      <c r="D1376" s="4">
        <v>8</v>
      </c>
      <c r="E1376" s="5">
        <v>20148</v>
      </c>
      <c r="F1376" s="10">
        <v>2371.3287513800001</v>
      </c>
      <c r="G1376" s="20">
        <f t="shared" si="21"/>
        <v>1185.66437569</v>
      </c>
    </row>
    <row r="1377" spans="1:7" x14ac:dyDescent="0.25">
      <c r="A1377" s="18">
        <v>6458</v>
      </c>
      <c r="B1377" s="1" t="s">
        <v>5</v>
      </c>
      <c r="C1377" s="13" t="s">
        <v>1400</v>
      </c>
      <c r="D1377" s="4">
        <v>8</v>
      </c>
      <c r="E1377" s="5">
        <v>20148</v>
      </c>
      <c r="F1377" s="10">
        <v>6804.0010368200001</v>
      </c>
      <c r="G1377" s="20">
        <f t="shared" si="21"/>
        <v>3402.00051841</v>
      </c>
    </row>
    <row r="1378" spans="1:7" x14ac:dyDescent="0.25">
      <c r="A1378" s="18">
        <v>6459</v>
      </c>
      <c r="B1378" s="1" t="s">
        <v>5</v>
      </c>
      <c r="C1378" s="13" t="s">
        <v>1401</v>
      </c>
      <c r="D1378" s="4">
        <v>8</v>
      </c>
      <c r="E1378" s="5">
        <v>20148</v>
      </c>
      <c r="F1378" s="10">
        <v>989.93648027999996</v>
      </c>
      <c r="G1378" s="20">
        <f t="shared" si="21"/>
        <v>494.96824013999998</v>
      </c>
    </row>
    <row r="1379" spans="1:7" x14ac:dyDescent="0.25">
      <c r="A1379" s="18">
        <v>6460</v>
      </c>
      <c r="B1379" s="1" t="s">
        <v>5</v>
      </c>
      <c r="C1379" s="13" t="s">
        <v>1402</v>
      </c>
      <c r="D1379" s="4">
        <v>8</v>
      </c>
      <c r="E1379" s="5">
        <v>20148</v>
      </c>
      <c r="F1379" s="10">
        <v>180.47001707999999</v>
      </c>
      <c r="G1379" s="20">
        <f t="shared" si="21"/>
        <v>90.235008539999995</v>
      </c>
    </row>
    <row r="1380" spans="1:7" x14ac:dyDescent="0.25">
      <c r="A1380" s="18">
        <v>6461</v>
      </c>
      <c r="B1380" s="1" t="s">
        <v>5</v>
      </c>
      <c r="C1380" s="13" t="s">
        <v>1403</v>
      </c>
      <c r="D1380" s="4">
        <v>8</v>
      </c>
      <c r="E1380" s="5">
        <v>20148</v>
      </c>
      <c r="F1380" s="10">
        <v>879.97557247999998</v>
      </c>
      <c r="G1380" s="20">
        <f t="shared" si="21"/>
        <v>439.98778623999999</v>
      </c>
    </row>
    <row r="1381" spans="1:7" x14ac:dyDescent="0.25">
      <c r="A1381" s="18">
        <v>6462</v>
      </c>
      <c r="B1381" s="1" t="s">
        <v>5</v>
      </c>
      <c r="C1381" s="13" t="s">
        <v>1404</v>
      </c>
      <c r="D1381" s="4">
        <v>8</v>
      </c>
      <c r="E1381" s="5">
        <v>20148</v>
      </c>
      <c r="F1381" s="10">
        <v>344.65911347999997</v>
      </c>
      <c r="G1381" s="20">
        <f t="shared" si="21"/>
        <v>172.32955673999999</v>
      </c>
    </row>
    <row r="1382" spans="1:7" x14ac:dyDescent="0.25">
      <c r="A1382" s="18">
        <v>6463</v>
      </c>
      <c r="B1382" s="1" t="s">
        <v>5</v>
      </c>
      <c r="C1382" s="13" t="s">
        <v>1405</v>
      </c>
      <c r="D1382" s="4">
        <v>8</v>
      </c>
      <c r="E1382" s="5">
        <v>20148</v>
      </c>
      <c r="F1382" s="10">
        <v>328.03123926000001</v>
      </c>
      <c r="G1382" s="20">
        <f t="shared" si="21"/>
        <v>164.01561963</v>
      </c>
    </row>
    <row r="1383" spans="1:7" x14ac:dyDescent="0.25">
      <c r="A1383" s="18">
        <v>6464</v>
      </c>
      <c r="B1383" s="1" t="s">
        <v>5</v>
      </c>
      <c r="C1383" s="13" t="s">
        <v>1406</v>
      </c>
      <c r="D1383" s="4">
        <v>8</v>
      </c>
      <c r="E1383" s="5">
        <v>20148</v>
      </c>
      <c r="F1383" s="10">
        <v>447.40548245999997</v>
      </c>
      <c r="G1383" s="20">
        <f t="shared" si="21"/>
        <v>223.70274122999999</v>
      </c>
    </row>
    <row r="1384" spans="1:7" x14ac:dyDescent="0.25">
      <c r="A1384" s="18">
        <v>6465</v>
      </c>
      <c r="B1384" s="1" t="s">
        <v>5</v>
      </c>
      <c r="C1384" s="13" t="s">
        <v>1407</v>
      </c>
      <c r="D1384" s="4">
        <v>8</v>
      </c>
      <c r="E1384" s="5">
        <v>20148</v>
      </c>
      <c r="F1384" s="10">
        <v>493.76853788</v>
      </c>
      <c r="G1384" s="20">
        <f t="shared" si="21"/>
        <v>246.88426894</v>
      </c>
    </row>
    <row r="1385" spans="1:7" x14ac:dyDescent="0.25">
      <c r="A1385" s="18">
        <v>6466</v>
      </c>
      <c r="B1385" s="1" t="s">
        <v>5</v>
      </c>
      <c r="C1385" s="13" t="s">
        <v>1408</v>
      </c>
      <c r="D1385" s="4">
        <v>8</v>
      </c>
      <c r="E1385" s="5">
        <v>20148</v>
      </c>
      <c r="F1385" s="10">
        <v>3459.7282608199998</v>
      </c>
      <c r="G1385" s="20">
        <f t="shared" si="21"/>
        <v>1729.8641304099999</v>
      </c>
    </row>
    <row r="1386" spans="1:7" x14ac:dyDescent="0.25">
      <c r="A1386" s="18">
        <v>6467</v>
      </c>
      <c r="B1386" s="1" t="s">
        <v>7</v>
      </c>
      <c r="C1386" s="13" t="s">
        <v>1409</v>
      </c>
      <c r="D1386" s="4">
        <v>8</v>
      </c>
      <c r="E1386" s="5">
        <v>20148</v>
      </c>
      <c r="F1386" s="10">
        <v>1326.5136852400001</v>
      </c>
      <c r="G1386" s="20">
        <f t="shared" si="21"/>
        <v>663.25684262000004</v>
      </c>
    </row>
    <row r="1387" spans="1:7" x14ac:dyDescent="0.25">
      <c r="A1387" s="18">
        <v>6468</v>
      </c>
      <c r="B1387" s="1" t="s">
        <v>6</v>
      </c>
      <c r="C1387" s="13" t="s">
        <v>1410</v>
      </c>
      <c r="D1387" s="4">
        <v>8</v>
      </c>
      <c r="E1387" s="5">
        <v>20148</v>
      </c>
      <c r="F1387" s="10">
        <v>1407.7195569200001</v>
      </c>
      <c r="G1387" s="20">
        <f t="shared" si="21"/>
        <v>703.85977846000003</v>
      </c>
    </row>
    <row r="1388" spans="1:7" x14ac:dyDescent="0.25">
      <c r="A1388" s="18">
        <v>6469</v>
      </c>
      <c r="B1388" s="1" t="s">
        <v>7</v>
      </c>
      <c r="C1388" s="13" t="s">
        <v>1411</v>
      </c>
      <c r="D1388" s="1">
        <v>8</v>
      </c>
      <c r="E1388" s="3">
        <v>20149</v>
      </c>
      <c r="F1388" s="10">
        <v>1553.6142758999999</v>
      </c>
      <c r="G1388" s="20">
        <f t="shared" si="21"/>
        <v>776.80713794999997</v>
      </c>
    </row>
    <row r="1389" spans="1:7" x14ac:dyDescent="0.25">
      <c r="A1389" s="18">
        <v>6470</v>
      </c>
      <c r="B1389" s="1" t="s">
        <v>5</v>
      </c>
      <c r="C1389" s="13" t="s">
        <v>1412</v>
      </c>
      <c r="D1389" s="1">
        <v>8</v>
      </c>
      <c r="E1389" s="3">
        <v>20148</v>
      </c>
      <c r="F1389" s="10">
        <v>110.59243882</v>
      </c>
      <c r="G1389" s="20">
        <f t="shared" si="21"/>
        <v>55.296219409999999</v>
      </c>
    </row>
    <row r="1390" spans="1:7" x14ac:dyDescent="0.25">
      <c r="A1390" s="18">
        <v>6471</v>
      </c>
      <c r="B1390" s="1" t="s">
        <v>5</v>
      </c>
      <c r="C1390" s="13" t="s">
        <v>1413</v>
      </c>
      <c r="D1390" s="1">
        <v>7</v>
      </c>
      <c r="E1390" s="3">
        <v>20151</v>
      </c>
      <c r="F1390" s="10">
        <v>1314.2895853800001</v>
      </c>
      <c r="G1390" s="20">
        <f t="shared" si="21"/>
        <v>657.14479269000003</v>
      </c>
    </row>
    <row r="1391" spans="1:7" x14ac:dyDescent="0.25">
      <c r="A1391" s="18">
        <v>6476</v>
      </c>
      <c r="B1391" s="1" t="s">
        <v>5</v>
      </c>
      <c r="C1391" s="13" t="s">
        <v>1414</v>
      </c>
      <c r="D1391" s="4">
        <v>7</v>
      </c>
      <c r="E1391" s="5">
        <v>20148</v>
      </c>
      <c r="F1391" s="10">
        <v>313.84648021999999</v>
      </c>
      <c r="G1391" s="20">
        <f t="shared" si="21"/>
        <v>156.92324010999999</v>
      </c>
    </row>
    <row r="1392" spans="1:7" x14ac:dyDescent="0.25">
      <c r="A1392" s="18">
        <v>6477</v>
      </c>
      <c r="B1392" s="1" t="s">
        <v>5</v>
      </c>
      <c r="C1392" s="13" t="s">
        <v>1415</v>
      </c>
      <c r="D1392" s="4">
        <v>7</v>
      </c>
      <c r="E1392" s="5">
        <v>20148</v>
      </c>
      <c r="F1392" s="10">
        <v>409.88934325999998</v>
      </c>
      <c r="G1392" s="20">
        <f t="shared" si="21"/>
        <v>204.94467162999999</v>
      </c>
    </row>
    <row r="1393" spans="1:7" x14ac:dyDescent="0.25">
      <c r="A1393" s="18">
        <v>6478</v>
      </c>
      <c r="B1393" s="1" t="s">
        <v>5</v>
      </c>
      <c r="C1393" s="13" t="s">
        <v>1416</v>
      </c>
      <c r="D1393" s="4">
        <v>7</v>
      </c>
      <c r="E1393" s="5">
        <v>20148</v>
      </c>
      <c r="F1393" s="10">
        <v>601.91259332000004</v>
      </c>
      <c r="G1393" s="20">
        <f t="shared" si="21"/>
        <v>300.95629666000002</v>
      </c>
    </row>
    <row r="1394" spans="1:7" x14ac:dyDescent="0.25">
      <c r="A1394" s="18">
        <v>6479</v>
      </c>
      <c r="B1394" s="1" t="s">
        <v>5</v>
      </c>
      <c r="C1394" s="13" t="s">
        <v>1417</v>
      </c>
      <c r="D1394" s="4">
        <v>7</v>
      </c>
      <c r="E1394" s="5">
        <v>20148</v>
      </c>
      <c r="F1394" s="10">
        <v>410.31718544</v>
      </c>
      <c r="G1394" s="20">
        <f t="shared" si="21"/>
        <v>205.15859272</v>
      </c>
    </row>
    <row r="1395" spans="1:7" x14ac:dyDescent="0.25">
      <c r="A1395" s="18">
        <v>6482</v>
      </c>
      <c r="B1395" s="1" t="s">
        <v>5</v>
      </c>
      <c r="C1395" s="13" t="s">
        <v>1418</v>
      </c>
      <c r="D1395" s="4">
        <v>7</v>
      </c>
      <c r="E1395" s="5">
        <v>20148</v>
      </c>
      <c r="F1395" s="10">
        <v>831.9903523800001</v>
      </c>
      <c r="G1395" s="20">
        <f t="shared" si="21"/>
        <v>415.99517619000005</v>
      </c>
    </row>
    <row r="1396" spans="1:7" x14ac:dyDescent="0.25">
      <c r="A1396" s="18">
        <v>6483</v>
      </c>
      <c r="B1396" s="1" t="s">
        <v>5</v>
      </c>
      <c r="C1396" s="13" t="s">
        <v>1419</v>
      </c>
      <c r="D1396" s="4">
        <v>7</v>
      </c>
      <c r="E1396" s="5">
        <v>20148</v>
      </c>
      <c r="F1396" s="10">
        <v>2590.3493443599996</v>
      </c>
      <c r="G1396" s="20">
        <f t="shared" si="21"/>
        <v>1295.1746721799998</v>
      </c>
    </row>
    <row r="1397" spans="1:7" x14ac:dyDescent="0.25">
      <c r="A1397" s="18">
        <v>6484</v>
      </c>
      <c r="B1397" s="1" t="s">
        <v>5</v>
      </c>
      <c r="C1397" s="13" t="s">
        <v>1420</v>
      </c>
      <c r="D1397" s="4">
        <v>7</v>
      </c>
      <c r="E1397" s="5">
        <v>20151</v>
      </c>
      <c r="F1397" s="10">
        <v>558.72316922000005</v>
      </c>
      <c r="G1397" s="20">
        <f t="shared" si="21"/>
        <v>279.36158461000002</v>
      </c>
    </row>
    <row r="1398" spans="1:7" x14ac:dyDescent="0.25">
      <c r="A1398" s="18">
        <v>6485</v>
      </c>
      <c r="B1398" s="1" t="s">
        <v>18</v>
      </c>
      <c r="C1398" s="13" t="s">
        <v>1421</v>
      </c>
      <c r="D1398" s="1">
        <v>8</v>
      </c>
      <c r="E1398" s="3">
        <v>20145</v>
      </c>
      <c r="F1398" s="10">
        <v>229.15466572000003</v>
      </c>
      <c r="G1398" s="20">
        <f t="shared" si="21"/>
        <v>114.57733286000001</v>
      </c>
    </row>
    <row r="1399" spans="1:7" x14ac:dyDescent="0.25">
      <c r="A1399" s="18">
        <v>6490</v>
      </c>
      <c r="B1399" s="1" t="s">
        <v>5</v>
      </c>
      <c r="C1399" s="13" t="s">
        <v>1422</v>
      </c>
      <c r="D1399" s="4">
        <v>8</v>
      </c>
      <c r="E1399" s="5">
        <v>20151</v>
      </c>
      <c r="F1399" s="10">
        <v>785.18540065999991</v>
      </c>
      <c r="G1399" s="20">
        <f t="shared" si="21"/>
        <v>392.59270032999996</v>
      </c>
    </row>
    <row r="1400" spans="1:7" x14ac:dyDescent="0.25">
      <c r="A1400" s="18">
        <v>6491</v>
      </c>
      <c r="B1400" s="1" t="s">
        <v>5</v>
      </c>
      <c r="C1400" s="13" t="s">
        <v>1423</v>
      </c>
      <c r="D1400" s="4">
        <v>8</v>
      </c>
      <c r="E1400" s="5">
        <v>20151</v>
      </c>
      <c r="F1400" s="10">
        <v>1096.71498602</v>
      </c>
      <c r="G1400" s="20">
        <f t="shared" si="21"/>
        <v>548.35749300999998</v>
      </c>
    </row>
    <row r="1401" spans="1:7" x14ac:dyDescent="0.25">
      <c r="A1401" s="18">
        <v>6492</v>
      </c>
      <c r="B1401" s="1" t="s">
        <v>5</v>
      </c>
      <c r="C1401" s="13" t="s">
        <v>1424</v>
      </c>
      <c r="D1401" s="1">
        <v>7</v>
      </c>
      <c r="E1401" s="3">
        <v>20151</v>
      </c>
      <c r="F1401" s="10">
        <v>2531.1571295200001</v>
      </c>
      <c r="G1401" s="20">
        <f t="shared" si="21"/>
        <v>1265.5785647600001</v>
      </c>
    </row>
    <row r="1402" spans="1:7" x14ac:dyDescent="0.25">
      <c r="A1402" s="18">
        <v>6493</v>
      </c>
      <c r="B1402" s="1" t="s">
        <v>5</v>
      </c>
      <c r="C1402" s="13" t="s">
        <v>1425</v>
      </c>
      <c r="D1402" s="4">
        <v>7</v>
      </c>
      <c r="E1402" s="5">
        <v>20151</v>
      </c>
      <c r="F1402" s="10">
        <v>953.31307465999998</v>
      </c>
      <c r="G1402" s="20">
        <f t="shared" si="21"/>
        <v>476.65653732999999</v>
      </c>
    </row>
    <row r="1403" spans="1:7" x14ac:dyDescent="0.25">
      <c r="A1403" s="18">
        <v>6495</v>
      </c>
      <c r="B1403" s="1" t="s">
        <v>5</v>
      </c>
      <c r="C1403" s="13" t="s">
        <v>1426</v>
      </c>
      <c r="D1403" s="4">
        <v>7</v>
      </c>
      <c r="E1403" s="5">
        <v>20151</v>
      </c>
      <c r="F1403" s="10">
        <v>559.82008524000003</v>
      </c>
      <c r="G1403" s="20">
        <f t="shared" si="21"/>
        <v>279.91004262000001</v>
      </c>
    </row>
    <row r="1404" spans="1:7" x14ac:dyDescent="0.25">
      <c r="A1404" s="18">
        <v>6496</v>
      </c>
      <c r="B1404" s="1" t="s">
        <v>5</v>
      </c>
      <c r="C1404" s="13" t="s">
        <v>1427</v>
      </c>
      <c r="D1404" s="4">
        <v>7</v>
      </c>
      <c r="E1404" s="5">
        <v>20151</v>
      </c>
      <c r="F1404" s="10">
        <v>242.74472796000001</v>
      </c>
      <c r="G1404" s="20">
        <f t="shared" si="21"/>
        <v>121.37236398</v>
      </c>
    </row>
    <row r="1405" spans="1:7" x14ac:dyDescent="0.25">
      <c r="A1405" s="18">
        <v>6497</v>
      </c>
      <c r="B1405" s="1" t="s">
        <v>5</v>
      </c>
      <c r="C1405" s="13" t="s">
        <v>1428</v>
      </c>
      <c r="D1405" s="4">
        <v>8</v>
      </c>
      <c r="E1405" s="5">
        <v>20148</v>
      </c>
      <c r="F1405" s="10">
        <v>196.62308067999999</v>
      </c>
      <c r="G1405" s="20">
        <f t="shared" si="21"/>
        <v>98.311540339999993</v>
      </c>
    </row>
    <row r="1406" spans="1:7" x14ac:dyDescent="0.25">
      <c r="A1406" s="18">
        <v>6498</v>
      </c>
      <c r="B1406" s="1" t="s">
        <v>5</v>
      </c>
      <c r="C1406" s="13" t="s">
        <v>1429</v>
      </c>
      <c r="D1406" s="4">
        <v>8</v>
      </c>
      <c r="E1406" s="5">
        <v>20148</v>
      </c>
      <c r="F1406" s="10">
        <v>156.61839670000001</v>
      </c>
      <c r="G1406" s="20">
        <f t="shared" ref="G1406:G1469" si="22">+F1406/2</f>
        <v>78.309198350000003</v>
      </c>
    </row>
    <row r="1407" spans="1:7" x14ac:dyDescent="0.25">
      <c r="A1407" s="18">
        <v>6500</v>
      </c>
      <c r="B1407" s="1" t="s">
        <v>5</v>
      </c>
      <c r="C1407" s="13" t="s">
        <v>1430</v>
      </c>
      <c r="D1407" s="4">
        <v>7</v>
      </c>
      <c r="E1407" s="5">
        <v>20148</v>
      </c>
      <c r="F1407" s="10">
        <v>229.43551622000001</v>
      </c>
      <c r="G1407" s="20">
        <f t="shared" si="22"/>
        <v>114.71775811000001</v>
      </c>
    </row>
    <row r="1408" spans="1:7" x14ac:dyDescent="0.25">
      <c r="A1408" s="18">
        <v>6501</v>
      </c>
      <c r="B1408" s="1" t="s">
        <v>5</v>
      </c>
      <c r="C1408" s="13" t="s">
        <v>1431</v>
      </c>
      <c r="D1408" s="4">
        <v>7</v>
      </c>
      <c r="E1408" s="5">
        <v>20148</v>
      </c>
      <c r="F1408" s="10">
        <v>527.71821311999997</v>
      </c>
      <c r="G1408" s="20">
        <f t="shared" si="22"/>
        <v>263.85910655999999</v>
      </c>
    </row>
    <row r="1409" spans="1:7" x14ac:dyDescent="0.25">
      <c r="A1409" s="18">
        <v>6503</v>
      </c>
      <c r="B1409" s="1" t="s">
        <v>5</v>
      </c>
      <c r="C1409" s="13" t="s">
        <v>1432</v>
      </c>
      <c r="D1409" s="4">
        <v>7</v>
      </c>
      <c r="E1409" s="5">
        <v>20149</v>
      </c>
      <c r="F1409" s="10">
        <v>263.00018677999998</v>
      </c>
      <c r="G1409" s="20">
        <f t="shared" si="22"/>
        <v>131.50009338999999</v>
      </c>
    </row>
    <row r="1410" spans="1:7" x14ac:dyDescent="0.25">
      <c r="A1410" s="18">
        <v>6504</v>
      </c>
      <c r="B1410" s="1" t="s">
        <v>5</v>
      </c>
      <c r="C1410" s="13" t="s">
        <v>1433</v>
      </c>
      <c r="D1410" s="4">
        <v>7</v>
      </c>
      <c r="E1410" s="5">
        <v>20148</v>
      </c>
      <c r="F1410" s="10">
        <v>542.68990642000006</v>
      </c>
      <c r="G1410" s="20">
        <f t="shared" si="22"/>
        <v>271.34495321000003</v>
      </c>
    </row>
    <row r="1411" spans="1:7" x14ac:dyDescent="0.25">
      <c r="A1411" s="18">
        <v>6505</v>
      </c>
      <c r="B1411" s="1" t="s">
        <v>5</v>
      </c>
      <c r="C1411" s="13" t="s">
        <v>1297</v>
      </c>
      <c r="D1411" s="4">
        <v>7</v>
      </c>
      <c r="E1411" s="5">
        <v>20148</v>
      </c>
      <c r="F1411" s="10">
        <v>1759.3488872400001</v>
      </c>
      <c r="G1411" s="20">
        <f t="shared" si="22"/>
        <v>879.67444362000003</v>
      </c>
    </row>
    <row r="1412" spans="1:7" x14ac:dyDescent="0.25">
      <c r="A1412" s="18">
        <v>6506</v>
      </c>
      <c r="B1412" s="1" t="s">
        <v>5</v>
      </c>
      <c r="C1412" s="13" t="s">
        <v>1434</v>
      </c>
      <c r="D1412" s="4">
        <v>7</v>
      </c>
      <c r="E1412" s="5">
        <v>20148</v>
      </c>
      <c r="F1412" s="10">
        <v>1066.0836489799999</v>
      </c>
      <c r="G1412" s="20">
        <f t="shared" si="22"/>
        <v>533.04182448999995</v>
      </c>
    </row>
    <row r="1413" spans="1:7" x14ac:dyDescent="0.25">
      <c r="A1413" s="18">
        <v>6507</v>
      </c>
      <c r="B1413" s="1" t="s">
        <v>5</v>
      </c>
      <c r="C1413" s="13" t="s">
        <v>1435</v>
      </c>
      <c r="D1413" s="4">
        <v>7</v>
      </c>
      <c r="E1413" s="5">
        <v>20148</v>
      </c>
      <c r="F1413" s="10">
        <v>322.88997522</v>
      </c>
      <c r="G1413" s="20">
        <f t="shared" si="22"/>
        <v>161.44498761</v>
      </c>
    </row>
    <row r="1414" spans="1:7" x14ac:dyDescent="0.25">
      <c r="A1414" s="18">
        <v>6508</v>
      </c>
      <c r="B1414" s="1" t="s">
        <v>5</v>
      </c>
      <c r="C1414" s="13" t="s">
        <v>1436</v>
      </c>
      <c r="D1414" s="4">
        <v>7</v>
      </c>
      <c r="E1414" s="5">
        <v>20148</v>
      </c>
      <c r="F1414" s="10">
        <v>539.91810143999999</v>
      </c>
      <c r="G1414" s="20">
        <f t="shared" si="22"/>
        <v>269.95905071999999</v>
      </c>
    </row>
    <row r="1415" spans="1:7" x14ac:dyDescent="0.25">
      <c r="A1415" s="18">
        <v>6509</v>
      </c>
      <c r="B1415" s="1" t="s">
        <v>5</v>
      </c>
      <c r="C1415" s="13" t="s">
        <v>1437</v>
      </c>
      <c r="D1415" s="4">
        <v>7</v>
      </c>
      <c r="E1415" s="5">
        <v>20148</v>
      </c>
      <c r="F1415" s="10">
        <v>638.43971058</v>
      </c>
      <c r="G1415" s="20">
        <f t="shared" si="22"/>
        <v>319.21985529</v>
      </c>
    </row>
    <row r="1416" spans="1:7" x14ac:dyDescent="0.25">
      <c r="A1416" s="18">
        <v>6510</v>
      </c>
      <c r="B1416" s="1" t="s">
        <v>5</v>
      </c>
      <c r="C1416" s="13" t="s">
        <v>1438</v>
      </c>
      <c r="D1416" s="1">
        <v>7</v>
      </c>
      <c r="E1416" s="3">
        <v>20149</v>
      </c>
      <c r="F1416" s="10">
        <v>102.76204328</v>
      </c>
      <c r="G1416" s="20">
        <f t="shared" si="22"/>
        <v>51.38102164</v>
      </c>
    </row>
    <row r="1417" spans="1:7" x14ac:dyDescent="0.25">
      <c r="A1417" s="18">
        <v>6512</v>
      </c>
      <c r="B1417" s="1" t="s">
        <v>5</v>
      </c>
      <c r="C1417" s="13" t="s">
        <v>1439</v>
      </c>
      <c r="D1417" s="4">
        <v>7</v>
      </c>
      <c r="E1417" s="5">
        <v>20151</v>
      </c>
      <c r="F1417" s="10">
        <v>4752.4231300600004</v>
      </c>
      <c r="G1417" s="20">
        <f t="shared" si="22"/>
        <v>2376.2115650300002</v>
      </c>
    </row>
    <row r="1418" spans="1:7" x14ac:dyDescent="0.25">
      <c r="A1418" s="18">
        <v>6513</v>
      </c>
      <c r="B1418" s="1" t="s">
        <v>5</v>
      </c>
      <c r="C1418" s="13" t="s">
        <v>1440</v>
      </c>
      <c r="D1418" s="4">
        <v>7</v>
      </c>
      <c r="E1418" s="5">
        <v>20151</v>
      </c>
      <c r="F1418" s="10">
        <v>648.77359946000001</v>
      </c>
      <c r="G1418" s="20">
        <f t="shared" si="22"/>
        <v>324.38679973000001</v>
      </c>
    </row>
    <row r="1419" spans="1:7" x14ac:dyDescent="0.25">
      <c r="A1419" s="18">
        <v>6514</v>
      </c>
      <c r="B1419" s="1" t="s">
        <v>5</v>
      </c>
      <c r="C1419" s="13" t="s">
        <v>1441</v>
      </c>
      <c r="D1419" s="4">
        <v>7</v>
      </c>
      <c r="E1419" s="5">
        <v>20153</v>
      </c>
      <c r="F1419" s="10">
        <v>1096.8693853</v>
      </c>
      <c r="G1419" s="20">
        <f t="shared" si="22"/>
        <v>548.43469264999999</v>
      </c>
    </row>
    <row r="1420" spans="1:7" x14ac:dyDescent="0.25">
      <c r="A1420" s="18">
        <v>6515</v>
      </c>
      <c r="B1420" s="1" t="s">
        <v>6</v>
      </c>
      <c r="C1420" s="13" t="s">
        <v>1442</v>
      </c>
      <c r="D1420" s="4">
        <v>7</v>
      </c>
      <c r="E1420" s="5">
        <v>20151</v>
      </c>
      <c r="F1420" s="10">
        <v>461.65095474000003</v>
      </c>
      <c r="G1420" s="20">
        <f t="shared" si="22"/>
        <v>230.82547737000002</v>
      </c>
    </row>
    <row r="1421" spans="1:7" x14ac:dyDescent="0.25">
      <c r="A1421" s="18">
        <v>6516</v>
      </c>
      <c r="B1421" s="1" t="s">
        <v>5</v>
      </c>
      <c r="C1421" s="13" t="s">
        <v>1443</v>
      </c>
      <c r="D1421" s="4">
        <v>7</v>
      </c>
      <c r="E1421" s="5">
        <v>20151</v>
      </c>
      <c r="F1421" s="10">
        <v>2431.9410018000003</v>
      </c>
      <c r="G1421" s="20">
        <f t="shared" si="22"/>
        <v>1215.9705009000002</v>
      </c>
    </row>
    <row r="1422" spans="1:7" x14ac:dyDescent="0.25">
      <c r="A1422" s="18">
        <v>6518</v>
      </c>
      <c r="B1422" s="1" t="s">
        <v>8</v>
      </c>
      <c r="C1422" s="13" t="s">
        <v>1444</v>
      </c>
      <c r="D1422" s="4">
        <v>7</v>
      </c>
      <c r="E1422" s="5">
        <v>20148</v>
      </c>
      <c r="F1422" s="10">
        <v>2552.85524158</v>
      </c>
      <c r="G1422" s="20">
        <f t="shared" si="22"/>
        <v>1276.42762079</v>
      </c>
    </row>
    <row r="1423" spans="1:7" x14ac:dyDescent="0.25">
      <c r="A1423" s="18">
        <v>6519</v>
      </c>
      <c r="B1423" s="1" t="s">
        <v>5</v>
      </c>
      <c r="C1423" s="13" t="s">
        <v>1445</v>
      </c>
      <c r="D1423" s="4">
        <v>7</v>
      </c>
      <c r="E1423" s="5">
        <v>20151</v>
      </c>
      <c r="F1423" s="10">
        <v>653.99013515999991</v>
      </c>
      <c r="G1423" s="20">
        <f t="shared" si="22"/>
        <v>326.99506757999995</v>
      </c>
    </row>
    <row r="1424" spans="1:7" x14ac:dyDescent="0.25">
      <c r="A1424" s="18">
        <v>6520</v>
      </c>
      <c r="B1424" s="1" t="s">
        <v>5</v>
      </c>
      <c r="C1424" s="13" t="s">
        <v>1446</v>
      </c>
      <c r="D1424" s="4">
        <v>7</v>
      </c>
      <c r="E1424" s="5">
        <v>20151</v>
      </c>
      <c r="F1424" s="10">
        <v>200.32539636000001</v>
      </c>
      <c r="G1424" s="20">
        <f t="shared" si="22"/>
        <v>100.16269818000001</v>
      </c>
    </row>
    <row r="1425" spans="1:7" x14ac:dyDescent="0.25">
      <c r="A1425" s="18">
        <v>6521</v>
      </c>
      <c r="B1425" s="1" t="s">
        <v>5</v>
      </c>
      <c r="C1425" s="13" t="s">
        <v>1447</v>
      </c>
      <c r="D1425" s="4">
        <v>7</v>
      </c>
      <c r="E1425" s="5">
        <v>20151</v>
      </c>
      <c r="F1425" s="10">
        <v>378.90353443999999</v>
      </c>
      <c r="G1425" s="20">
        <f t="shared" si="22"/>
        <v>189.45176721999999</v>
      </c>
    </row>
    <row r="1426" spans="1:7" x14ac:dyDescent="0.25">
      <c r="A1426" s="18">
        <v>6522</v>
      </c>
      <c r="B1426" s="1" t="s">
        <v>5</v>
      </c>
      <c r="C1426" s="13" t="s">
        <v>1448</v>
      </c>
      <c r="D1426" s="4">
        <v>7</v>
      </c>
      <c r="E1426" s="5">
        <v>20151</v>
      </c>
      <c r="F1426" s="10">
        <v>155.57114016</v>
      </c>
      <c r="G1426" s="20">
        <f t="shared" si="22"/>
        <v>77.785570079999999</v>
      </c>
    </row>
    <row r="1427" spans="1:7" x14ac:dyDescent="0.25">
      <c r="A1427" s="18">
        <v>6523</v>
      </c>
      <c r="B1427" s="1" t="s">
        <v>5</v>
      </c>
      <c r="C1427" s="13" t="s">
        <v>1449</v>
      </c>
      <c r="D1427" s="4">
        <v>7</v>
      </c>
      <c r="E1427" s="5">
        <v>20148</v>
      </c>
      <c r="F1427" s="10">
        <v>1484.3527805000001</v>
      </c>
      <c r="G1427" s="20">
        <f t="shared" si="22"/>
        <v>742.17639025000005</v>
      </c>
    </row>
    <row r="1428" spans="1:7" x14ac:dyDescent="0.25">
      <c r="A1428" s="18">
        <v>6524</v>
      </c>
      <c r="B1428" s="1" t="s">
        <v>5</v>
      </c>
      <c r="C1428" s="13" t="s">
        <v>1450</v>
      </c>
      <c r="D1428" s="4">
        <v>7</v>
      </c>
      <c r="E1428" s="5">
        <v>20148</v>
      </c>
      <c r="F1428" s="10">
        <v>298.49677931999997</v>
      </c>
      <c r="G1428" s="20">
        <f t="shared" si="22"/>
        <v>149.24838965999999</v>
      </c>
    </row>
    <row r="1429" spans="1:7" x14ac:dyDescent="0.25">
      <c r="A1429" s="18">
        <v>6525</v>
      </c>
      <c r="B1429" s="1" t="s">
        <v>5</v>
      </c>
      <c r="C1429" s="13" t="s">
        <v>1451</v>
      </c>
      <c r="D1429" s="4">
        <v>7</v>
      </c>
      <c r="E1429" s="5">
        <v>20148</v>
      </c>
      <c r="F1429" s="10">
        <v>263.13342105999999</v>
      </c>
      <c r="G1429" s="20">
        <f t="shared" si="22"/>
        <v>131.56671052999999</v>
      </c>
    </row>
    <row r="1430" spans="1:7" x14ac:dyDescent="0.25">
      <c r="A1430" s="18">
        <v>6526</v>
      </c>
      <c r="B1430" s="1" t="s">
        <v>5</v>
      </c>
      <c r="C1430" s="13" t="s">
        <v>1452</v>
      </c>
      <c r="D1430" s="4">
        <v>7</v>
      </c>
      <c r="E1430" s="5">
        <v>20148</v>
      </c>
      <c r="F1430" s="10">
        <v>239.49666325999999</v>
      </c>
      <c r="G1430" s="20">
        <f t="shared" si="22"/>
        <v>119.74833163</v>
      </c>
    </row>
    <row r="1431" spans="1:7" x14ac:dyDescent="0.25">
      <c r="A1431" s="18">
        <v>6527</v>
      </c>
      <c r="B1431" s="1" t="s">
        <v>5</v>
      </c>
      <c r="C1431" s="13" t="s">
        <v>1453</v>
      </c>
      <c r="D1431" s="4">
        <v>7</v>
      </c>
      <c r="E1431" s="5">
        <v>20148</v>
      </c>
      <c r="F1431" s="10">
        <v>1198.3035500999999</v>
      </c>
      <c r="G1431" s="20">
        <f t="shared" si="22"/>
        <v>599.15177504999997</v>
      </c>
    </row>
    <row r="1432" spans="1:7" x14ac:dyDescent="0.25">
      <c r="A1432" s="18">
        <v>6528</v>
      </c>
      <c r="B1432" s="1" t="s">
        <v>5</v>
      </c>
      <c r="C1432" s="13" t="s">
        <v>1454</v>
      </c>
      <c r="D1432" s="4">
        <v>7</v>
      </c>
      <c r="E1432" s="5">
        <v>20148</v>
      </c>
      <c r="F1432" s="10">
        <v>1270.49609306</v>
      </c>
      <c r="G1432" s="20">
        <f t="shared" si="22"/>
        <v>635.24804653000001</v>
      </c>
    </row>
    <row r="1433" spans="1:7" x14ac:dyDescent="0.25">
      <c r="A1433" s="18">
        <v>6529</v>
      </c>
      <c r="B1433" s="1" t="s">
        <v>5</v>
      </c>
      <c r="C1433" s="13" t="s">
        <v>1455</v>
      </c>
      <c r="D1433" s="4">
        <v>7</v>
      </c>
      <c r="E1433" s="5">
        <v>20148</v>
      </c>
      <c r="F1433" s="10">
        <v>534.56474606000006</v>
      </c>
      <c r="G1433" s="20">
        <f t="shared" si="22"/>
        <v>267.28237303000003</v>
      </c>
    </row>
    <row r="1434" spans="1:7" x14ac:dyDescent="0.25">
      <c r="A1434" s="18">
        <v>6530</v>
      </c>
      <c r="B1434" s="1" t="s">
        <v>5</v>
      </c>
      <c r="C1434" s="13" t="s">
        <v>1456</v>
      </c>
      <c r="D1434" s="4">
        <v>7</v>
      </c>
      <c r="E1434" s="5">
        <v>20148</v>
      </c>
      <c r="F1434" s="10">
        <v>174.67460356000001</v>
      </c>
      <c r="G1434" s="20">
        <f t="shared" si="22"/>
        <v>87.337301780000004</v>
      </c>
    </row>
    <row r="1435" spans="1:7" x14ac:dyDescent="0.25">
      <c r="A1435" s="18">
        <v>6531</v>
      </c>
      <c r="B1435" s="1" t="s">
        <v>5</v>
      </c>
      <c r="C1435" s="13" t="s">
        <v>1457</v>
      </c>
      <c r="D1435" s="4">
        <v>7</v>
      </c>
      <c r="E1435" s="5">
        <v>20148</v>
      </c>
      <c r="F1435" s="10">
        <v>841.70800629999997</v>
      </c>
      <c r="G1435" s="20">
        <f t="shared" si="22"/>
        <v>420.85400314999998</v>
      </c>
    </row>
    <row r="1436" spans="1:7" x14ac:dyDescent="0.25">
      <c r="A1436" s="18">
        <v>6532</v>
      </c>
      <c r="B1436" s="1" t="s">
        <v>7</v>
      </c>
      <c r="C1436" s="13" t="s">
        <v>1458</v>
      </c>
      <c r="D1436" s="4">
        <v>7</v>
      </c>
      <c r="E1436" s="5">
        <v>20148</v>
      </c>
      <c r="F1436" s="10">
        <v>4380.0686982999996</v>
      </c>
      <c r="G1436" s="20">
        <f t="shared" si="22"/>
        <v>2190.0343491499998</v>
      </c>
    </row>
    <row r="1437" spans="1:7" x14ac:dyDescent="0.25">
      <c r="A1437" s="18">
        <v>6533</v>
      </c>
      <c r="B1437" s="1" t="s">
        <v>6</v>
      </c>
      <c r="C1437" s="13" t="s">
        <v>1459</v>
      </c>
      <c r="D1437" s="4">
        <v>7</v>
      </c>
      <c r="E1437" s="5">
        <v>20148</v>
      </c>
      <c r="F1437" s="10">
        <v>563.85803794000003</v>
      </c>
      <c r="G1437" s="20">
        <f t="shared" si="22"/>
        <v>281.92901897000002</v>
      </c>
    </row>
    <row r="1438" spans="1:7" x14ac:dyDescent="0.25">
      <c r="A1438" s="18">
        <v>6534</v>
      </c>
      <c r="B1438" s="1" t="s">
        <v>5</v>
      </c>
      <c r="C1438" s="13" t="s">
        <v>1460</v>
      </c>
      <c r="D1438" s="4">
        <v>7</v>
      </c>
      <c r="E1438" s="5">
        <v>20148</v>
      </c>
      <c r="F1438" s="10">
        <v>1566.8981373199999</v>
      </c>
      <c r="G1438" s="20">
        <f t="shared" si="22"/>
        <v>783.44906865999997</v>
      </c>
    </row>
    <row r="1439" spans="1:7" x14ac:dyDescent="0.25">
      <c r="A1439" s="18">
        <v>6535</v>
      </c>
      <c r="B1439" s="1" t="s">
        <v>8</v>
      </c>
      <c r="C1439" s="13" t="s">
        <v>1461</v>
      </c>
      <c r="D1439" s="4">
        <v>7</v>
      </c>
      <c r="E1439" s="5">
        <v>20148</v>
      </c>
      <c r="F1439" s="10">
        <v>1357.2324841999998</v>
      </c>
      <c r="G1439" s="20">
        <f t="shared" si="22"/>
        <v>678.61624209999991</v>
      </c>
    </row>
    <row r="1440" spans="1:7" x14ac:dyDescent="0.25">
      <c r="A1440" s="18">
        <v>6536</v>
      </c>
      <c r="B1440" s="1" t="s">
        <v>5</v>
      </c>
      <c r="C1440" s="13" t="s">
        <v>1462</v>
      </c>
      <c r="D1440" s="4">
        <v>7</v>
      </c>
      <c r="E1440" s="5">
        <v>20148</v>
      </c>
      <c r="F1440" s="10">
        <v>1264.7951318799999</v>
      </c>
      <c r="G1440" s="20">
        <f t="shared" si="22"/>
        <v>632.39756593999994</v>
      </c>
    </row>
    <row r="1441" spans="1:7" x14ac:dyDescent="0.25">
      <c r="A1441" s="18">
        <v>6537</v>
      </c>
      <c r="B1441" s="1" t="s">
        <v>8</v>
      </c>
      <c r="C1441" s="13" t="s">
        <v>1463</v>
      </c>
      <c r="D1441" s="4">
        <v>7</v>
      </c>
      <c r="E1441" s="5">
        <v>20149</v>
      </c>
      <c r="F1441" s="10">
        <v>707.84400761999996</v>
      </c>
      <c r="G1441" s="20">
        <f t="shared" si="22"/>
        <v>353.92200380999998</v>
      </c>
    </row>
    <row r="1442" spans="1:7" x14ac:dyDescent="0.25">
      <c r="A1442" s="18">
        <v>6538</v>
      </c>
      <c r="B1442" s="1" t="s">
        <v>7</v>
      </c>
      <c r="C1442" s="13" t="s">
        <v>1464</v>
      </c>
      <c r="D1442" s="4">
        <v>7</v>
      </c>
      <c r="E1442" s="5">
        <v>20148</v>
      </c>
      <c r="F1442" s="10">
        <v>1294.7202654800001</v>
      </c>
      <c r="G1442" s="20">
        <f t="shared" si="22"/>
        <v>647.36013274000004</v>
      </c>
    </row>
    <row r="1443" spans="1:7" x14ac:dyDescent="0.25">
      <c r="A1443" s="18">
        <v>6539</v>
      </c>
      <c r="B1443" s="1" t="s">
        <v>8</v>
      </c>
      <c r="C1443" s="13" t="s">
        <v>1465</v>
      </c>
      <c r="D1443" s="4">
        <v>7</v>
      </c>
      <c r="E1443" s="5">
        <v>20148</v>
      </c>
      <c r="F1443" s="10">
        <v>2360.8135251000003</v>
      </c>
      <c r="G1443" s="20">
        <f t="shared" si="22"/>
        <v>1180.4067625500002</v>
      </c>
    </row>
    <row r="1444" spans="1:7" x14ac:dyDescent="0.25">
      <c r="A1444" s="18">
        <v>6540</v>
      </c>
      <c r="B1444" s="1" t="s">
        <v>5</v>
      </c>
      <c r="C1444" s="13" t="s">
        <v>1466</v>
      </c>
      <c r="D1444" s="4">
        <v>7</v>
      </c>
      <c r="E1444" s="5">
        <v>20149</v>
      </c>
      <c r="F1444" s="10">
        <v>428.98981800000001</v>
      </c>
      <c r="G1444" s="20">
        <f t="shared" si="22"/>
        <v>214.49490900000001</v>
      </c>
    </row>
    <row r="1445" spans="1:7" x14ac:dyDescent="0.25">
      <c r="A1445" s="18">
        <v>6541</v>
      </c>
      <c r="B1445" s="1" t="s">
        <v>5</v>
      </c>
      <c r="C1445" s="13" t="s">
        <v>1467</v>
      </c>
      <c r="D1445" s="4">
        <v>7</v>
      </c>
      <c r="E1445" s="5">
        <v>20149</v>
      </c>
      <c r="F1445" s="10">
        <v>305.46871018000002</v>
      </c>
      <c r="G1445" s="20">
        <f t="shared" si="22"/>
        <v>152.73435509000001</v>
      </c>
    </row>
    <row r="1446" spans="1:7" x14ac:dyDescent="0.25">
      <c r="A1446" s="18">
        <v>6542</v>
      </c>
      <c r="B1446" s="1" t="s">
        <v>5</v>
      </c>
      <c r="C1446" s="13" t="s">
        <v>1468</v>
      </c>
      <c r="D1446" s="4">
        <v>7</v>
      </c>
      <c r="E1446" s="5">
        <v>20149</v>
      </c>
      <c r="F1446" s="10">
        <v>374.34237567999998</v>
      </c>
      <c r="G1446" s="20">
        <f t="shared" si="22"/>
        <v>187.17118783999999</v>
      </c>
    </row>
    <row r="1447" spans="1:7" x14ac:dyDescent="0.25">
      <c r="A1447" s="18">
        <v>6543</v>
      </c>
      <c r="B1447" s="1" t="s">
        <v>5</v>
      </c>
      <c r="C1447" s="13" t="s">
        <v>1469</v>
      </c>
      <c r="D1447" s="4">
        <v>7</v>
      </c>
      <c r="E1447" s="5">
        <v>20149</v>
      </c>
      <c r="F1447" s="10">
        <v>410.84226762000003</v>
      </c>
      <c r="G1447" s="20">
        <f t="shared" si="22"/>
        <v>205.42113381000001</v>
      </c>
    </row>
    <row r="1448" spans="1:7" x14ac:dyDescent="0.25">
      <c r="A1448" s="18">
        <v>6544</v>
      </c>
      <c r="B1448" s="1" t="s">
        <v>5</v>
      </c>
      <c r="C1448" s="13" t="s">
        <v>1470</v>
      </c>
      <c r="D1448" s="4">
        <v>7</v>
      </c>
      <c r="E1448" s="5">
        <v>20149</v>
      </c>
      <c r="F1448" s="10">
        <v>487.35902141999998</v>
      </c>
      <c r="G1448" s="20">
        <f t="shared" si="22"/>
        <v>243.67951070999999</v>
      </c>
    </row>
    <row r="1449" spans="1:7" x14ac:dyDescent="0.25">
      <c r="A1449" s="18">
        <v>6545</v>
      </c>
      <c r="B1449" s="1" t="s">
        <v>8</v>
      </c>
      <c r="C1449" s="13" t="s">
        <v>1471</v>
      </c>
      <c r="D1449" s="4">
        <v>7</v>
      </c>
      <c r="E1449" s="5">
        <v>20149</v>
      </c>
      <c r="F1449" s="10">
        <v>419.02089869999998</v>
      </c>
      <c r="G1449" s="20">
        <f t="shared" si="22"/>
        <v>209.51044934999999</v>
      </c>
    </row>
    <row r="1450" spans="1:7" x14ac:dyDescent="0.25">
      <c r="A1450" s="18">
        <v>6546</v>
      </c>
      <c r="B1450" s="1" t="s">
        <v>5</v>
      </c>
      <c r="C1450" s="13" t="s">
        <v>1472</v>
      </c>
      <c r="D1450" s="4">
        <v>7</v>
      </c>
      <c r="E1450" s="5">
        <v>20149</v>
      </c>
      <c r="F1450" s="10">
        <v>250.41463852000001</v>
      </c>
      <c r="G1450" s="20">
        <f t="shared" si="22"/>
        <v>125.20731926000001</v>
      </c>
    </row>
    <row r="1451" spans="1:7" x14ac:dyDescent="0.25">
      <c r="A1451" s="18">
        <v>6547</v>
      </c>
      <c r="B1451" s="1" t="s">
        <v>5</v>
      </c>
      <c r="C1451" s="13" t="s">
        <v>1473</v>
      </c>
      <c r="D1451" s="4">
        <v>7</v>
      </c>
      <c r="E1451" s="5">
        <v>20149</v>
      </c>
      <c r="F1451" s="10">
        <v>701.75736268000003</v>
      </c>
      <c r="G1451" s="20">
        <f t="shared" si="22"/>
        <v>350.87868134000001</v>
      </c>
    </row>
    <row r="1452" spans="1:7" x14ac:dyDescent="0.25">
      <c r="A1452" s="18">
        <v>6549</v>
      </c>
      <c r="B1452" s="1" t="s">
        <v>5</v>
      </c>
      <c r="C1452" s="13" t="s">
        <v>1474</v>
      </c>
      <c r="D1452" s="4">
        <v>7</v>
      </c>
      <c r="E1452" s="5">
        <v>20149</v>
      </c>
      <c r="F1452" s="10">
        <v>191.54237689999999</v>
      </c>
      <c r="G1452" s="20">
        <f t="shared" si="22"/>
        <v>95.771188449999997</v>
      </c>
    </row>
    <row r="1453" spans="1:7" x14ac:dyDescent="0.25">
      <c r="A1453" s="18">
        <v>6550</v>
      </c>
      <c r="B1453" s="1" t="s">
        <v>5</v>
      </c>
      <c r="C1453" s="13" t="s">
        <v>1475</v>
      </c>
      <c r="D1453" s="1">
        <v>7</v>
      </c>
      <c r="E1453" s="3">
        <v>20149</v>
      </c>
      <c r="F1453" s="10">
        <v>351.24215033999997</v>
      </c>
      <c r="G1453" s="20">
        <f t="shared" si="22"/>
        <v>175.62107516999998</v>
      </c>
    </row>
    <row r="1454" spans="1:7" x14ac:dyDescent="0.25">
      <c r="A1454" s="18">
        <v>6551</v>
      </c>
      <c r="B1454" s="1" t="s">
        <v>7</v>
      </c>
      <c r="C1454" s="13" t="s">
        <v>1476</v>
      </c>
      <c r="D1454" s="4">
        <v>7</v>
      </c>
      <c r="E1454" s="5">
        <v>20149</v>
      </c>
      <c r="F1454" s="10">
        <v>2935.6871135800002</v>
      </c>
      <c r="G1454" s="20">
        <f t="shared" si="22"/>
        <v>1467.8435567900001</v>
      </c>
    </row>
    <row r="1455" spans="1:7" x14ac:dyDescent="0.25">
      <c r="A1455" s="18">
        <v>6552</v>
      </c>
      <c r="B1455" s="1" t="s">
        <v>5</v>
      </c>
      <c r="C1455" s="13" t="s">
        <v>1477</v>
      </c>
      <c r="D1455" s="4">
        <v>7</v>
      </c>
      <c r="E1455" s="5">
        <v>20148</v>
      </c>
      <c r="F1455" s="10">
        <v>389.4505729</v>
      </c>
      <c r="G1455" s="20">
        <f t="shared" si="22"/>
        <v>194.72528645</v>
      </c>
    </row>
    <row r="1456" spans="1:7" x14ac:dyDescent="0.25">
      <c r="A1456" s="18">
        <v>6553</v>
      </c>
      <c r="B1456" s="1" t="s">
        <v>5</v>
      </c>
      <c r="C1456" s="13" t="s">
        <v>1478</v>
      </c>
      <c r="D1456" s="4">
        <v>7</v>
      </c>
      <c r="E1456" s="5">
        <v>20148</v>
      </c>
      <c r="F1456" s="10">
        <v>1458.96116044</v>
      </c>
      <c r="G1456" s="20">
        <f t="shared" si="22"/>
        <v>729.48058021999998</v>
      </c>
    </row>
    <row r="1457" spans="1:7" x14ac:dyDescent="0.25">
      <c r="A1457" s="18">
        <v>6554</v>
      </c>
      <c r="B1457" s="1" t="s">
        <v>8</v>
      </c>
      <c r="C1457" s="13" t="s">
        <v>1479</v>
      </c>
      <c r="D1457" s="4">
        <v>7</v>
      </c>
      <c r="E1457" s="5">
        <v>20149</v>
      </c>
      <c r="F1457" s="10">
        <v>1275.4291802400001</v>
      </c>
      <c r="G1457" s="20">
        <f t="shared" si="22"/>
        <v>637.71459012000003</v>
      </c>
    </row>
    <row r="1458" spans="1:7" x14ac:dyDescent="0.25">
      <c r="A1458" s="18">
        <v>6555</v>
      </c>
      <c r="B1458" s="1" t="s">
        <v>5</v>
      </c>
      <c r="C1458" s="13" t="s">
        <v>1480</v>
      </c>
      <c r="D1458" s="4">
        <v>7</v>
      </c>
      <c r="E1458" s="5">
        <v>20148</v>
      </c>
      <c r="F1458" s="10">
        <v>1550.3442260399997</v>
      </c>
      <c r="G1458" s="20">
        <f t="shared" si="22"/>
        <v>775.17211301999987</v>
      </c>
    </row>
    <row r="1459" spans="1:7" x14ac:dyDescent="0.25">
      <c r="A1459" s="18">
        <v>6556</v>
      </c>
      <c r="B1459" s="1" t="s">
        <v>5</v>
      </c>
      <c r="C1459" s="13" t="s">
        <v>1481</v>
      </c>
      <c r="D1459" s="4">
        <v>7</v>
      </c>
      <c r="E1459" s="5">
        <v>20148</v>
      </c>
      <c r="F1459" s="10">
        <v>625.57454145999998</v>
      </c>
      <c r="G1459" s="20">
        <f t="shared" si="22"/>
        <v>312.78727072999999</v>
      </c>
    </row>
    <row r="1460" spans="1:7" x14ac:dyDescent="0.25">
      <c r="A1460" s="18">
        <v>6557</v>
      </c>
      <c r="B1460" s="1" t="s">
        <v>5</v>
      </c>
      <c r="C1460" s="13" t="s">
        <v>1482</v>
      </c>
      <c r="D1460" s="4">
        <v>7</v>
      </c>
      <c r="E1460" s="5">
        <v>20148</v>
      </c>
      <c r="F1460" s="10">
        <v>1064.69905354</v>
      </c>
      <c r="G1460" s="20">
        <f t="shared" si="22"/>
        <v>532.34952677000001</v>
      </c>
    </row>
    <row r="1461" spans="1:7" x14ac:dyDescent="0.25">
      <c r="A1461" s="18">
        <v>6558</v>
      </c>
      <c r="B1461" s="1" t="s">
        <v>6</v>
      </c>
      <c r="C1461" s="13" t="s">
        <v>1483</v>
      </c>
      <c r="D1461" s="4">
        <v>7</v>
      </c>
      <c r="E1461" s="5">
        <v>20148</v>
      </c>
      <c r="F1461" s="10">
        <v>1102.75002148</v>
      </c>
      <c r="G1461" s="20">
        <f t="shared" si="22"/>
        <v>551.37501073999999</v>
      </c>
    </row>
    <row r="1462" spans="1:7" x14ac:dyDescent="0.25">
      <c r="A1462" s="18">
        <v>6559</v>
      </c>
      <c r="B1462" s="1" t="s">
        <v>5</v>
      </c>
      <c r="C1462" s="13" t="s">
        <v>1484</v>
      </c>
      <c r="D1462" s="4">
        <v>7</v>
      </c>
      <c r="E1462" s="5">
        <v>20148</v>
      </c>
      <c r="F1462" s="10">
        <v>420.04624355999999</v>
      </c>
      <c r="G1462" s="20">
        <f t="shared" si="22"/>
        <v>210.02312178</v>
      </c>
    </row>
    <row r="1463" spans="1:7" x14ac:dyDescent="0.25">
      <c r="A1463" s="18">
        <v>6560</v>
      </c>
      <c r="B1463" s="1" t="s">
        <v>5</v>
      </c>
      <c r="C1463" s="13" t="s">
        <v>1485</v>
      </c>
      <c r="D1463" s="4">
        <v>7</v>
      </c>
      <c r="E1463" s="5">
        <v>20148</v>
      </c>
      <c r="F1463" s="10">
        <v>301.53680137999999</v>
      </c>
      <c r="G1463" s="20">
        <f t="shared" si="22"/>
        <v>150.76840068999999</v>
      </c>
    </row>
    <row r="1464" spans="1:7" x14ac:dyDescent="0.25">
      <c r="A1464" s="18">
        <v>6561</v>
      </c>
      <c r="B1464" s="1" t="s">
        <v>5</v>
      </c>
      <c r="C1464" s="13" t="s">
        <v>1486</v>
      </c>
      <c r="D1464" s="4">
        <v>7</v>
      </c>
      <c r="E1464" s="5">
        <v>20148</v>
      </c>
      <c r="F1464" s="10">
        <v>749.0145683400001</v>
      </c>
      <c r="G1464" s="20">
        <f t="shared" si="22"/>
        <v>374.50728417000005</v>
      </c>
    </row>
    <row r="1465" spans="1:7" x14ac:dyDescent="0.25">
      <c r="A1465" s="18">
        <v>6562</v>
      </c>
      <c r="B1465" s="1" t="s">
        <v>5</v>
      </c>
      <c r="C1465" s="13" t="s">
        <v>1487</v>
      </c>
      <c r="D1465" s="4">
        <v>7</v>
      </c>
      <c r="E1465" s="5">
        <v>20148</v>
      </c>
      <c r="F1465" s="10">
        <v>409.24673603999997</v>
      </c>
      <c r="G1465" s="20">
        <f t="shared" si="22"/>
        <v>204.62336801999999</v>
      </c>
    </row>
    <row r="1466" spans="1:7" x14ac:dyDescent="0.25">
      <c r="A1466" s="18">
        <v>6563</v>
      </c>
      <c r="B1466" s="1" t="s">
        <v>5</v>
      </c>
      <c r="C1466" s="13" t="s">
        <v>1488</v>
      </c>
      <c r="D1466" s="4">
        <v>7</v>
      </c>
      <c r="E1466" s="5">
        <v>20148</v>
      </c>
      <c r="F1466" s="10">
        <v>561.26232873999993</v>
      </c>
      <c r="G1466" s="20">
        <f t="shared" si="22"/>
        <v>280.63116436999996</v>
      </c>
    </row>
    <row r="1467" spans="1:7" x14ac:dyDescent="0.25">
      <c r="A1467" s="18">
        <v>6564</v>
      </c>
      <c r="B1467" s="1" t="s">
        <v>5</v>
      </c>
      <c r="C1467" s="13" t="s">
        <v>1489</v>
      </c>
      <c r="D1467" s="4">
        <v>7</v>
      </c>
      <c r="E1467" s="5">
        <v>20148</v>
      </c>
      <c r="F1467" s="10">
        <v>843.73215933999995</v>
      </c>
      <c r="G1467" s="20">
        <f t="shared" si="22"/>
        <v>421.86607966999998</v>
      </c>
    </row>
    <row r="1468" spans="1:7" x14ac:dyDescent="0.25">
      <c r="A1468" s="18">
        <v>6565</v>
      </c>
      <c r="B1468" s="1" t="s">
        <v>7</v>
      </c>
      <c r="C1468" s="13" t="s">
        <v>701</v>
      </c>
      <c r="D1468" s="6">
        <v>7</v>
      </c>
      <c r="E1468" s="8">
        <v>20148</v>
      </c>
      <c r="F1468" s="10">
        <v>2138.7935455800002</v>
      </c>
      <c r="G1468" s="20">
        <f t="shared" si="22"/>
        <v>1069.3967727900001</v>
      </c>
    </row>
    <row r="1469" spans="1:7" x14ac:dyDescent="0.25">
      <c r="A1469" s="18">
        <v>6566</v>
      </c>
      <c r="B1469" s="1" t="s">
        <v>8</v>
      </c>
      <c r="C1469" s="13" t="s">
        <v>1490</v>
      </c>
      <c r="D1469" s="4">
        <v>7</v>
      </c>
      <c r="E1469" s="5">
        <v>20148</v>
      </c>
      <c r="F1469" s="10">
        <v>736.59585314000003</v>
      </c>
      <c r="G1469" s="20">
        <f t="shared" si="22"/>
        <v>368.29792657000002</v>
      </c>
    </row>
    <row r="1470" spans="1:7" x14ac:dyDescent="0.25">
      <c r="A1470" s="18">
        <v>6567</v>
      </c>
      <c r="B1470" s="1" t="s">
        <v>7</v>
      </c>
      <c r="C1470" s="13" t="s">
        <v>1491</v>
      </c>
      <c r="D1470" s="4">
        <v>7</v>
      </c>
      <c r="E1470" s="5">
        <v>20148</v>
      </c>
      <c r="F1470" s="10">
        <v>1376.94435662</v>
      </c>
      <c r="G1470" s="20">
        <f t="shared" ref="G1470:G1533" si="23">+F1470/2</f>
        <v>688.47217831</v>
      </c>
    </row>
    <row r="1471" spans="1:7" x14ac:dyDescent="0.25">
      <c r="A1471" s="18">
        <v>6568</v>
      </c>
      <c r="B1471" s="1" t="s">
        <v>5</v>
      </c>
      <c r="C1471" s="13" t="s">
        <v>1492</v>
      </c>
      <c r="D1471" s="4">
        <v>7</v>
      </c>
      <c r="E1471" s="5">
        <v>20148</v>
      </c>
      <c r="F1471" s="10">
        <v>1209.4193419400001</v>
      </c>
      <c r="G1471" s="20">
        <f t="shared" si="23"/>
        <v>604.70967097000005</v>
      </c>
    </row>
    <row r="1472" spans="1:7" x14ac:dyDescent="0.25">
      <c r="A1472" s="18">
        <v>6569</v>
      </c>
      <c r="B1472" s="1" t="s">
        <v>5</v>
      </c>
      <c r="C1472" s="13" t="s">
        <v>1493</v>
      </c>
      <c r="D1472" s="4">
        <v>7</v>
      </c>
      <c r="E1472" s="5">
        <v>20148</v>
      </c>
      <c r="F1472" s="10">
        <v>4317.9272677999998</v>
      </c>
      <c r="G1472" s="20">
        <f t="shared" si="23"/>
        <v>2158.9636338999999</v>
      </c>
    </row>
    <row r="1473" spans="1:7" x14ac:dyDescent="0.25">
      <c r="A1473" s="18">
        <v>6570</v>
      </c>
      <c r="B1473" s="1" t="s">
        <v>5</v>
      </c>
      <c r="C1473" s="13" t="s">
        <v>1494</v>
      </c>
      <c r="D1473" s="4">
        <v>7</v>
      </c>
      <c r="E1473" s="5">
        <v>20148</v>
      </c>
      <c r="F1473" s="10">
        <v>821.69634752000002</v>
      </c>
      <c r="G1473" s="20">
        <f t="shared" si="23"/>
        <v>410.84817376000001</v>
      </c>
    </row>
    <row r="1474" spans="1:7" x14ac:dyDescent="0.25">
      <c r="A1474" s="18">
        <v>6571</v>
      </c>
      <c r="B1474" s="1" t="s">
        <v>5</v>
      </c>
      <c r="C1474" s="13" t="s">
        <v>1495</v>
      </c>
      <c r="D1474" s="4">
        <v>7</v>
      </c>
      <c r="E1474" s="5">
        <v>20147</v>
      </c>
      <c r="F1474" s="10">
        <v>4163.8523268399995</v>
      </c>
      <c r="G1474" s="20">
        <f t="shared" si="23"/>
        <v>2081.9261634199997</v>
      </c>
    </row>
    <row r="1475" spans="1:7" x14ac:dyDescent="0.25">
      <c r="A1475" s="18">
        <v>6572</v>
      </c>
      <c r="B1475" s="1" t="s">
        <v>5</v>
      </c>
      <c r="C1475" s="13" t="s">
        <v>1496</v>
      </c>
      <c r="D1475" s="4">
        <v>7</v>
      </c>
      <c r="E1475" s="5">
        <v>20148</v>
      </c>
      <c r="F1475" s="10">
        <v>502.77835496</v>
      </c>
      <c r="G1475" s="20">
        <f t="shared" si="23"/>
        <v>251.38917748</v>
      </c>
    </row>
    <row r="1476" spans="1:7" x14ac:dyDescent="0.25">
      <c r="A1476" s="18">
        <v>6573</v>
      </c>
      <c r="B1476" s="1" t="s">
        <v>5</v>
      </c>
      <c r="C1476" s="13" t="s">
        <v>1497</v>
      </c>
      <c r="D1476" s="4">
        <v>7</v>
      </c>
      <c r="E1476" s="5">
        <v>20148</v>
      </c>
      <c r="F1476" s="10">
        <v>519.6384241400001</v>
      </c>
      <c r="G1476" s="20">
        <f t="shared" si="23"/>
        <v>259.81921207000005</v>
      </c>
    </row>
    <row r="1477" spans="1:7" x14ac:dyDescent="0.25">
      <c r="A1477" s="18">
        <v>6574</v>
      </c>
      <c r="B1477" s="1" t="s">
        <v>5</v>
      </c>
      <c r="C1477" s="13" t="s">
        <v>1498</v>
      </c>
      <c r="D1477" s="4">
        <v>7</v>
      </c>
      <c r="E1477" s="5">
        <v>20148</v>
      </c>
      <c r="F1477" s="10">
        <v>595.28569201999994</v>
      </c>
      <c r="G1477" s="20">
        <f t="shared" si="23"/>
        <v>297.64284600999997</v>
      </c>
    </row>
    <row r="1478" spans="1:7" x14ac:dyDescent="0.25">
      <c r="A1478" s="18">
        <v>6575</v>
      </c>
      <c r="B1478" s="1" t="s">
        <v>5</v>
      </c>
      <c r="C1478" s="13" t="s">
        <v>1499</v>
      </c>
      <c r="D1478" s="4">
        <v>7</v>
      </c>
      <c r="E1478" s="5">
        <v>20148</v>
      </c>
      <c r="F1478" s="10">
        <v>5158.2215356800007</v>
      </c>
      <c r="G1478" s="20">
        <f t="shared" si="23"/>
        <v>2579.1107678400003</v>
      </c>
    </row>
    <row r="1479" spans="1:7" x14ac:dyDescent="0.25">
      <c r="A1479" s="18">
        <v>6576</v>
      </c>
      <c r="B1479" s="1" t="s">
        <v>5</v>
      </c>
      <c r="C1479" s="13" t="s">
        <v>1500</v>
      </c>
      <c r="D1479" s="4">
        <v>7</v>
      </c>
      <c r="E1479" s="5">
        <v>20148</v>
      </c>
      <c r="F1479" s="10">
        <v>593.31949420000001</v>
      </c>
      <c r="G1479" s="20">
        <f t="shared" si="23"/>
        <v>296.6597471</v>
      </c>
    </row>
    <row r="1480" spans="1:7" x14ac:dyDescent="0.25">
      <c r="A1480" s="18">
        <v>6577</v>
      </c>
      <c r="B1480" s="1" t="s">
        <v>5</v>
      </c>
      <c r="C1480" s="13" t="s">
        <v>1501</v>
      </c>
      <c r="D1480" s="4">
        <v>7</v>
      </c>
      <c r="E1480" s="5">
        <v>20148</v>
      </c>
      <c r="F1480" s="10">
        <v>364.12586992000001</v>
      </c>
      <c r="G1480" s="20">
        <f t="shared" si="23"/>
        <v>182.06293496000001</v>
      </c>
    </row>
    <row r="1481" spans="1:7" x14ac:dyDescent="0.25">
      <c r="A1481" s="18">
        <v>6578</v>
      </c>
      <c r="B1481" s="1" t="s">
        <v>5</v>
      </c>
      <c r="C1481" s="13" t="s">
        <v>1502</v>
      </c>
      <c r="D1481" s="4">
        <v>7</v>
      </c>
      <c r="E1481" s="5">
        <v>20148</v>
      </c>
      <c r="F1481" s="10">
        <v>496.17785273999999</v>
      </c>
      <c r="G1481" s="20">
        <f t="shared" si="23"/>
        <v>248.08892637</v>
      </c>
    </row>
    <row r="1482" spans="1:7" x14ac:dyDescent="0.25">
      <c r="A1482" s="18">
        <v>6579</v>
      </c>
      <c r="B1482" s="1" t="s">
        <v>6</v>
      </c>
      <c r="C1482" s="13" t="s">
        <v>1503</v>
      </c>
      <c r="D1482" s="4">
        <v>8</v>
      </c>
      <c r="E1482" s="5">
        <v>20151</v>
      </c>
      <c r="F1482" s="10">
        <v>284.24301681999998</v>
      </c>
      <c r="G1482" s="20">
        <f t="shared" si="23"/>
        <v>142.12150840999999</v>
      </c>
    </row>
    <row r="1483" spans="1:7" x14ac:dyDescent="0.25">
      <c r="A1483" s="18">
        <v>6580</v>
      </c>
      <c r="B1483" s="1" t="s">
        <v>5</v>
      </c>
      <c r="C1483" s="13" t="s">
        <v>1504</v>
      </c>
      <c r="D1483" s="4">
        <v>7</v>
      </c>
      <c r="E1483" s="5">
        <v>20148</v>
      </c>
      <c r="F1483" s="10">
        <v>484.18032951999999</v>
      </c>
      <c r="G1483" s="20">
        <f t="shared" si="23"/>
        <v>242.09016475999999</v>
      </c>
    </row>
    <row r="1484" spans="1:7" x14ac:dyDescent="0.25">
      <c r="A1484" s="18">
        <v>6596</v>
      </c>
      <c r="B1484" s="1" t="s">
        <v>5</v>
      </c>
      <c r="C1484" s="13" t="s">
        <v>1505</v>
      </c>
      <c r="D1484" s="4">
        <v>7</v>
      </c>
      <c r="E1484" s="5">
        <v>20148</v>
      </c>
      <c r="F1484" s="10">
        <v>1507.7511876000001</v>
      </c>
      <c r="G1484" s="20">
        <f t="shared" si="23"/>
        <v>753.87559380000005</v>
      </c>
    </row>
    <row r="1485" spans="1:7" x14ac:dyDescent="0.25">
      <c r="A1485" s="18">
        <v>6622</v>
      </c>
      <c r="B1485" s="1" t="s">
        <v>5</v>
      </c>
      <c r="C1485" s="13" t="s">
        <v>1506</v>
      </c>
      <c r="D1485" s="4">
        <v>7</v>
      </c>
      <c r="E1485" s="5">
        <v>20148</v>
      </c>
      <c r="F1485" s="10">
        <v>535.23378098000001</v>
      </c>
      <c r="G1485" s="20">
        <f t="shared" si="23"/>
        <v>267.61689049</v>
      </c>
    </row>
    <row r="1486" spans="1:7" x14ac:dyDescent="0.25">
      <c r="A1486" s="18">
        <v>6623</v>
      </c>
      <c r="B1486" s="1" t="s">
        <v>5</v>
      </c>
      <c r="C1486" s="13" t="s">
        <v>1507</v>
      </c>
      <c r="D1486" s="4">
        <v>7</v>
      </c>
      <c r="E1486" s="5">
        <v>20148</v>
      </c>
      <c r="F1486" s="10">
        <v>415.1599081</v>
      </c>
      <c r="G1486" s="20">
        <f t="shared" si="23"/>
        <v>207.57995405</v>
      </c>
    </row>
    <row r="1487" spans="1:7" x14ac:dyDescent="0.25">
      <c r="A1487" s="18">
        <v>6624</v>
      </c>
      <c r="B1487" s="1" t="s">
        <v>5</v>
      </c>
      <c r="C1487" s="13" t="s">
        <v>741</v>
      </c>
      <c r="D1487" s="9">
        <v>7</v>
      </c>
      <c r="E1487" s="7">
        <v>20153</v>
      </c>
      <c r="F1487" s="10">
        <v>19238.184666640002</v>
      </c>
      <c r="G1487" s="20">
        <f t="shared" si="23"/>
        <v>9619.0923333200008</v>
      </c>
    </row>
    <row r="1488" spans="1:7" x14ac:dyDescent="0.25">
      <c r="A1488" s="18">
        <v>6730</v>
      </c>
      <c r="B1488" s="1" t="s">
        <v>5</v>
      </c>
      <c r="C1488" s="13" t="s">
        <v>1508</v>
      </c>
      <c r="D1488" s="4">
        <v>7</v>
      </c>
      <c r="E1488" s="5">
        <v>20153</v>
      </c>
      <c r="F1488" s="10">
        <v>3404.2239588799998</v>
      </c>
      <c r="G1488" s="20">
        <f t="shared" si="23"/>
        <v>1702.1119794399999</v>
      </c>
    </row>
    <row r="1489" spans="1:7" x14ac:dyDescent="0.25">
      <c r="A1489" s="18">
        <v>6731</v>
      </c>
      <c r="B1489" s="1" t="s">
        <v>5</v>
      </c>
      <c r="C1489" s="13" t="s">
        <v>1509</v>
      </c>
      <c r="D1489" s="4">
        <v>7</v>
      </c>
      <c r="E1489" s="5">
        <v>20153</v>
      </c>
      <c r="F1489" s="10">
        <v>832.91270981999992</v>
      </c>
      <c r="G1489" s="20">
        <f t="shared" si="23"/>
        <v>416.45635490999996</v>
      </c>
    </row>
    <row r="1490" spans="1:7" x14ac:dyDescent="0.25">
      <c r="A1490" s="18">
        <v>6732</v>
      </c>
      <c r="B1490" s="1" t="s">
        <v>5</v>
      </c>
      <c r="C1490" s="13" t="s">
        <v>1510</v>
      </c>
      <c r="D1490" s="1">
        <v>7</v>
      </c>
      <c r="E1490" s="3">
        <v>20153</v>
      </c>
      <c r="F1490" s="10">
        <v>7935.0238252399995</v>
      </c>
      <c r="G1490" s="20">
        <f t="shared" si="23"/>
        <v>3967.5119126199997</v>
      </c>
    </row>
    <row r="1491" spans="1:7" x14ac:dyDescent="0.25">
      <c r="A1491" s="18">
        <v>6733</v>
      </c>
      <c r="B1491" s="1" t="s">
        <v>5</v>
      </c>
      <c r="C1491" s="13" t="s">
        <v>1511</v>
      </c>
      <c r="D1491" s="4">
        <v>7</v>
      </c>
      <c r="E1491" s="5">
        <v>20153</v>
      </c>
      <c r="F1491" s="10">
        <v>636.68550242000003</v>
      </c>
      <c r="G1491" s="20">
        <f t="shared" si="23"/>
        <v>318.34275121000002</v>
      </c>
    </row>
    <row r="1492" spans="1:7" x14ac:dyDescent="0.25">
      <c r="A1492" s="18">
        <v>6734</v>
      </c>
      <c r="B1492" s="1" t="s">
        <v>5</v>
      </c>
      <c r="C1492" s="13" t="s">
        <v>1512</v>
      </c>
      <c r="D1492" s="4">
        <v>7</v>
      </c>
      <c r="E1492" s="5">
        <v>20153</v>
      </c>
      <c r="F1492" s="10">
        <v>796.23406211999998</v>
      </c>
      <c r="G1492" s="20">
        <f t="shared" si="23"/>
        <v>398.11703105999999</v>
      </c>
    </row>
    <row r="1493" spans="1:7" x14ac:dyDescent="0.25">
      <c r="A1493" s="18">
        <v>6735</v>
      </c>
      <c r="B1493" s="1" t="s">
        <v>5</v>
      </c>
      <c r="C1493" s="13" t="s">
        <v>1513</v>
      </c>
      <c r="D1493" s="4">
        <v>7</v>
      </c>
      <c r="E1493" s="5">
        <v>20153</v>
      </c>
      <c r="F1493" s="10">
        <v>868.19211848000009</v>
      </c>
      <c r="G1493" s="20">
        <f t="shared" si="23"/>
        <v>434.09605924000005</v>
      </c>
    </row>
    <row r="1494" spans="1:7" x14ac:dyDescent="0.25">
      <c r="A1494" s="18">
        <v>6736</v>
      </c>
      <c r="B1494" s="1" t="s">
        <v>5</v>
      </c>
      <c r="C1494" s="13" t="s">
        <v>1514</v>
      </c>
      <c r="D1494" s="4">
        <v>8</v>
      </c>
      <c r="E1494" s="5">
        <v>20151</v>
      </c>
      <c r="F1494" s="10">
        <v>3832.5685666200002</v>
      </c>
      <c r="G1494" s="20">
        <f t="shared" si="23"/>
        <v>1916.2842833100001</v>
      </c>
    </row>
    <row r="1495" spans="1:7" x14ac:dyDescent="0.25">
      <c r="A1495" s="18">
        <v>6737</v>
      </c>
      <c r="B1495" s="1" t="s">
        <v>5</v>
      </c>
      <c r="C1495" s="13" t="s">
        <v>1515</v>
      </c>
      <c r="D1495" s="4">
        <v>8</v>
      </c>
      <c r="E1495" s="5">
        <v>20151</v>
      </c>
      <c r="F1495" s="10">
        <v>2086.2183537199999</v>
      </c>
      <c r="G1495" s="20">
        <f t="shared" si="23"/>
        <v>1043.1091768599999</v>
      </c>
    </row>
    <row r="1496" spans="1:7" x14ac:dyDescent="0.25">
      <c r="A1496" s="18">
        <v>6738</v>
      </c>
      <c r="B1496" s="1" t="s">
        <v>5</v>
      </c>
      <c r="C1496" s="13" t="s">
        <v>1516</v>
      </c>
      <c r="D1496" s="1">
        <v>8</v>
      </c>
      <c r="E1496" s="3">
        <v>20151</v>
      </c>
      <c r="F1496" s="10">
        <v>458.14040161999998</v>
      </c>
      <c r="G1496" s="20">
        <f t="shared" si="23"/>
        <v>229.07020080999999</v>
      </c>
    </row>
    <row r="1497" spans="1:7" x14ac:dyDescent="0.25">
      <c r="A1497" s="18">
        <v>6739</v>
      </c>
      <c r="B1497" s="1" t="s">
        <v>5</v>
      </c>
      <c r="C1497" s="13" t="s">
        <v>1517</v>
      </c>
      <c r="D1497" s="1">
        <v>8</v>
      </c>
      <c r="E1497" s="3">
        <v>20151</v>
      </c>
      <c r="F1497" s="10">
        <v>349.13512462</v>
      </c>
      <c r="G1497" s="20">
        <f t="shared" si="23"/>
        <v>174.56756231</v>
      </c>
    </row>
    <row r="1498" spans="1:7" x14ac:dyDescent="0.25">
      <c r="A1498" s="18">
        <v>6741</v>
      </c>
      <c r="B1498" s="1" t="s">
        <v>6</v>
      </c>
      <c r="C1498" s="13" t="s">
        <v>1518</v>
      </c>
      <c r="D1498" s="1">
        <v>8</v>
      </c>
      <c r="E1498" s="3">
        <v>20151</v>
      </c>
      <c r="F1498" s="10">
        <v>180.92495951999999</v>
      </c>
      <c r="G1498" s="20">
        <f t="shared" si="23"/>
        <v>90.462479759999994</v>
      </c>
    </row>
    <row r="1499" spans="1:7" x14ac:dyDescent="0.25">
      <c r="A1499" s="18">
        <v>6742</v>
      </c>
      <c r="B1499" s="1" t="s">
        <v>5</v>
      </c>
      <c r="C1499" s="13" t="s">
        <v>1519</v>
      </c>
      <c r="D1499" s="4">
        <v>8</v>
      </c>
      <c r="E1499" s="5">
        <v>20151</v>
      </c>
      <c r="F1499" s="10">
        <v>701.67103947999999</v>
      </c>
      <c r="G1499" s="20">
        <f t="shared" si="23"/>
        <v>350.83551974</v>
      </c>
    </row>
    <row r="1500" spans="1:7" x14ac:dyDescent="0.25">
      <c r="A1500" s="18">
        <v>6743</v>
      </c>
      <c r="B1500" s="1" t="s">
        <v>5</v>
      </c>
      <c r="C1500" s="13" t="s">
        <v>1520</v>
      </c>
      <c r="D1500" s="4">
        <v>8</v>
      </c>
      <c r="E1500" s="5">
        <v>20151</v>
      </c>
      <c r="F1500" s="10">
        <v>1201.1726100999999</v>
      </c>
      <c r="G1500" s="20">
        <f t="shared" si="23"/>
        <v>600.58630504999996</v>
      </c>
    </row>
    <row r="1501" spans="1:7" x14ac:dyDescent="0.25">
      <c r="A1501" s="18">
        <v>6744</v>
      </c>
      <c r="B1501" s="1" t="s">
        <v>5</v>
      </c>
      <c r="C1501" s="13" t="s">
        <v>1521</v>
      </c>
      <c r="D1501" s="4">
        <v>7</v>
      </c>
      <c r="E1501" s="5">
        <v>20151</v>
      </c>
      <c r="F1501" s="10">
        <v>4488.6749477800004</v>
      </c>
      <c r="G1501" s="20">
        <f t="shared" si="23"/>
        <v>2244.3374738900002</v>
      </c>
    </row>
    <row r="1502" spans="1:7" x14ac:dyDescent="0.25">
      <c r="A1502" s="18">
        <v>6745</v>
      </c>
      <c r="B1502" s="1" t="s">
        <v>5</v>
      </c>
      <c r="C1502" s="13" t="s">
        <v>1522</v>
      </c>
      <c r="D1502" s="4">
        <v>7</v>
      </c>
      <c r="E1502" s="5">
        <v>20151</v>
      </c>
      <c r="F1502" s="10">
        <v>1973.8463267</v>
      </c>
      <c r="G1502" s="20">
        <f t="shared" si="23"/>
        <v>986.92316334999998</v>
      </c>
    </row>
    <row r="1503" spans="1:7" x14ac:dyDescent="0.25">
      <c r="A1503" s="18">
        <v>6746</v>
      </c>
      <c r="B1503" s="1" t="s">
        <v>5</v>
      </c>
      <c r="C1503" s="13" t="s">
        <v>1523</v>
      </c>
      <c r="D1503" s="4">
        <v>8</v>
      </c>
      <c r="E1503" s="5">
        <v>20151</v>
      </c>
      <c r="F1503" s="10">
        <v>385.43959957999999</v>
      </c>
      <c r="G1503" s="20">
        <f t="shared" si="23"/>
        <v>192.71979979</v>
      </c>
    </row>
    <row r="1504" spans="1:7" x14ac:dyDescent="0.25">
      <c r="A1504" s="18">
        <v>6747</v>
      </c>
      <c r="B1504" s="1" t="s">
        <v>5</v>
      </c>
      <c r="C1504" s="13" t="s">
        <v>1524</v>
      </c>
      <c r="D1504" s="1">
        <v>8</v>
      </c>
      <c r="E1504" s="3">
        <v>20151</v>
      </c>
      <c r="F1504" s="10">
        <v>422.78920172000005</v>
      </c>
      <c r="G1504" s="20">
        <f t="shared" si="23"/>
        <v>211.39460086000003</v>
      </c>
    </row>
    <row r="1505" spans="1:7" x14ac:dyDescent="0.25">
      <c r="A1505" s="18">
        <v>6749</v>
      </c>
      <c r="B1505" s="1" t="s">
        <v>5</v>
      </c>
      <c r="C1505" s="13" t="s">
        <v>1525</v>
      </c>
      <c r="D1505" s="4">
        <v>8</v>
      </c>
      <c r="E1505" s="5">
        <v>20151</v>
      </c>
      <c r="F1505" s="10">
        <v>485.17028084000003</v>
      </c>
      <c r="G1505" s="20">
        <f t="shared" si="23"/>
        <v>242.58514042000002</v>
      </c>
    </row>
    <row r="1506" spans="1:7" x14ac:dyDescent="0.25">
      <c r="A1506" s="18">
        <v>6840</v>
      </c>
      <c r="B1506" s="1" t="s">
        <v>5</v>
      </c>
      <c r="C1506" s="13" t="s">
        <v>1526</v>
      </c>
      <c r="D1506" s="4">
        <v>7</v>
      </c>
      <c r="E1506" s="5">
        <v>20153</v>
      </c>
      <c r="F1506" s="10">
        <v>1051.20204322</v>
      </c>
      <c r="G1506" s="20">
        <f t="shared" si="23"/>
        <v>525.60102160999998</v>
      </c>
    </row>
    <row r="1507" spans="1:7" x14ac:dyDescent="0.25">
      <c r="A1507" s="18">
        <v>6841</v>
      </c>
      <c r="B1507" s="1" t="s">
        <v>5</v>
      </c>
      <c r="C1507" s="13" t="s">
        <v>1527</v>
      </c>
      <c r="D1507" s="4">
        <v>7</v>
      </c>
      <c r="E1507" s="5">
        <v>20153</v>
      </c>
      <c r="F1507" s="10">
        <v>500.02213415999995</v>
      </c>
      <c r="G1507" s="20">
        <f t="shared" si="23"/>
        <v>250.01106707999998</v>
      </c>
    </row>
    <row r="1508" spans="1:7" x14ac:dyDescent="0.25">
      <c r="A1508" s="18">
        <v>6856</v>
      </c>
      <c r="B1508" s="1" t="s">
        <v>5</v>
      </c>
      <c r="C1508" s="13" t="s">
        <v>1528</v>
      </c>
      <c r="D1508" s="4">
        <v>7</v>
      </c>
      <c r="E1508" s="5">
        <v>20153</v>
      </c>
      <c r="F1508" s="10">
        <v>204.91222714</v>
      </c>
      <c r="G1508" s="20">
        <f t="shared" si="23"/>
        <v>102.45611357</v>
      </c>
    </row>
    <row r="1509" spans="1:7" x14ac:dyDescent="0.25">
      <c r="A1509" s="18">
        <v>6858</v>
      </c>
      <c r="B1509" s="1" t="s">
        <v>5</v>
      </c>
      <c r="C1509" s="13" t="s">
        <v>1529</v>
      </c>
      <c r="D1509" s="4">
        <v>8</v>
      </c>
      <c r="E1509" s="5">
        <v>20151</v>
      </c>
      <c r="F1509" s="10">
        <v>767.87526838000008</v>
      </c>
      <c r="G1509" s="20">
        <f t="shared" si="23"/>
        <v>383.93763419000004</v>
      </c>
    </row>
    <row r="1510" spans="1:7" x14ac:dyDescent="0.25">
      <c r="A1510" s="18">
        <v>6859</v>
      </c>
      <c r="B1510" s="1" t="s">
        <v>5</v>
      </c>
      <c r="C1510" s="13" t="s">
        <v>1530</v>
      </c>
      <c r="D1510" s="4">
        <v>7</v>
      </c>
      <c r="E1510" s="5">
        <v>20151</v>
      </c>
      <c r="F1510" s="10">
        <v>1924.3928685599999</v>
      </c>
      <c r="G1510" s="20">
        <f t="shared" si="23"/>
        <v>962.19643427999995</v>
      </c>
    </row>
    <row r="1511" spans="1:7" x14ac:dyDescent="0.25">
      <c r="A1511" s="18">
        <v>6860</v>
      </c>
      <c r="B1511" s="1" t="s">
        <v>5</v>
      </c>
      <c r="C1511" s="13" t="s">
        <v>1531</v>
      </c>
      <c r="D1511" s="1">
        <v>8</v>
      </c>
      <c r="E1511" s="3">
        <v>20151</v>
      </c>
      <c r="F1511" s="10">
        <v>6319.5930143000005</v>
      </c>
      <c r="G1511" s="20">
        <f t="shared" si="23"/>
        <v>3159.7965071500003</v>
      </c>
    </row>
    <row r="1512" spans="1:7" x14ac:dyDescent="0.25">
      <c r="A1512" s="18">
        <v>6861</v>
      </c>
      <c r="B1512" s="1" t="s">
        <v>18</v>
      </c>
      <c r="C1512" s="13" t="s">
        <v>1532</v>
      </c>
      <c r="D1512" s="1">
        <v>8</v>
      </c>
      <c r="E1512" s="3">
        <v>20145</v>
      </c>
      <c r="F1512" s="10">
        <v>94.760791080000004</v>
      </c>
      <c r="G1512" s="20">
        <f t="shared" si="23"/>
        <v>47.380395540000002</v>
      </c>
    </row>
    <row r="1513" spans="1:7" x14ac:dyDescent="0.25">
      <c r="A1513" s="18">
        <v>6864</v>
      </c>
      <c r="B1513" s="1" t="s">
        <v>5</v>
      </c>
      <c r="C1513" s="13" t="s">
        <v>1533</v>
      </c>
      <c r="D1513" s="4">
        <v>8</v>
      </c>
      <c r="E1513" s="5">
        <v>20151</v>
      </c>
      <c r="F1513" s="10">
        <v>336.43923011999999</v>
      </c>
      <c r="G1513" s="20">
        <f t="shared" si="23"/>
        <v>168.21961506</v>
      </c>
    </row>
    <row r="1514" spans="1:7" x14ac:dyDescent="0.25">
      <c r="A1514" s="18">
        <v>6865</v>
      </c>
      <c r="B1514" s="1" t="s">
        <v>5</v>
      </c>
      <c r="C1514" s="13" t="s">
        <v>1534</v>
      </c>
      <c r="D1514" s="4">
        <v>8</v>
      </c>
      <c r="E1514" s="5">
        <v>20151</v>
      </c>
      <c r="F1514" s="10">
        <v>1414.76049706</v>
      </c>
      <c r="G1514" s="20">
        <f t="shared" si="23"/>
        <v>707.38024853000002</v>
      </c>
    </row>
    <row r="1515" spans="1:7" x14ac:dyDescent="0.25">
      <c r="A1515" s="18">
        <v>6873</v>
      </c>
      <c r="B1515" s="1" t="s">
        <v>5</v>
      </c>
      <c r="C1515" s="13" t="s">
        <v>1535</v>
      </c>
      <c r="D1515" s="4">
        <v>8</v>
      </c>
      <c r="E1515" s="5">
        <v>20151</v>
      </c>
      <c r="F1515" s="10">
        <v>989.55254167999999</v>
      </c>
      <c r="G1515" s="20">
        <f t="shared" si="23"/>
        <v>494.77627084</v>
      </c>
    </row>
    <row r="1516" spans="1:7" x14ac:dyDescent="0.25">
      <c r="A1516" s="18">
        <v>6890</v>
      </c>
      <c r="B1516" s="1" t="s">
        <v>5</v>
      </c>
      <c r="C1516" s="13" t="s">
        <v>1536</v>
      </c>
      <c r="D1516" s="4">
        <v>8</v>
      </c>
      <c r="E1516" s="5">
        <v>20151</v>
      </c>
      <c r="F1516" s="10">
        <v>166.66900118000001</v>
      </c>
      <c r="G1516" s="20">
        <f t="shared" si="23"/>
        <v>83.334500590000005</v>
      </c>
    </row>
    <row r="1517" spans="1:7" x14ac:dyDescent="0.25">
      <c r="A1517" s="18">
        <v>6891</v>
      </c>
      <c r="B1517" s="1" t="s">
        <v>5</v>
      </c>
      <c r="C1517" s="13" t="s">
        <v>1537</v>
      </c>
      <c r="D1517" s="4">
        <v>8</v>
      </c>
      <c r="E1517" s="5">
        <v>20151</v>
      </c>
      <c r="F1517" s="10">
        <v>295.75353710000002</v>
      </c>
      <c r="G1517" s="20">
        <f t="shared" si="23"/>
        <v>147.87676855000001</v>
      </c>
    </row>
    <row r="1518" spans="1:7" x14ac:dyDescent="0.25">
      <c r="A1518" s="18">
        <v>6892</v>
      </c>
      <c r="B1518" s="1" t="s">
        <v>8</v>
      </c>
      <c r="C1518" s="13" t="s">
        <v>1538</v>
      </c>
      <c r="D1518" s="4">
        <v>7</v>
      </c>
      <c r="E1518" s="5">
        <v>20151</v>
      </c>
      <c r="F1518" s="10">
        <v>1518.2871746999999</v>
      </c>
      <c r="G1518" s="20">
        <f t="shared" si="23"/>
        <v>759.14358734999996</v>
      </c>
    </row>
    <row r="1519" spans="1:7" x14ac:dyDescent="0.25">
      <c r="A1519" s="18">
        <v>6922</v>
      </c>
      <c r="B1519" s="1" t="s">
        <v>5</v>
      </c>
      <c r="C1519" s="13" t="s">
        <v>1539</v>
      </c>
      <c r="D1519" s="9">
        <v>8</v>
      </c>
      <c r="E1519" s="7">
        <v>20149</v>
      </c>
      <c r="F1519" s="10">
        <v>1340.7055863800001</v>
      </c>
      <c r="G1519" s="20">
        <f t="shared" si="23"/>
        <v>670.35279319000006</v>
      </c>
    </row>
    <row r="1520" spans="1:7" x14ac:dyDescent="0.25">
      <c r="A1520" s="18">
        <v>6923</v>
      </c>
      <c r="B1520" s="1" t="s">
        <v>5</v>
      </c>
      <c r="C1520" s="13" t="s">
        <v>1540</v>
      </c>
      <c r="D1520" s="9">
        <v>8</v>
      </c>
      <c r="E1520" s="7">
        <v>20149</v>
      </c>
      <c r="F1520" s="10">
        <v>1017.50955734</v>
      </c>
      <c r="G1520" s="20">
        <f t="shared" si="23"/>
        <v>508.75477867000001</v>
      </c>
    </row>
    <row r="1521" spans="1:7" x14ac:dyDescent="0.25">
      <c r="A1521" s="18">
        <v>7003</v>
      </c>
      <c r="B1521" s="1" t="s">
        <v>22</v>
      </c>
      <c r="C1521" s="13" t="s">
        <v>1541</v>
      </c>
      <c r="D1521" s="1">
        <v>8</v>
      </c>
      <c r="E1521" s="3">
        <v>20151</v>
      </c>
      <c r="F1521" s="10">
        <v>93.709705720000002</v>
      </c>
      <c r="G1521" s="20">
        <f t="shared" si="23"/>
        <v>46.854852860000001</v>
      </c>
    </row>
    <row r="1522" spans="1:7" x14ac:dyDescent="0.25">
      <c r="A1522" s="18">
        <v>7074</v>
      </c>
      <c r="B1522" s="1" t="s">
        <v>5</v>
      </c>
      <c r="C1522" s="13" t="s">
        <v>1542</v>
      </c>
      <c r="D1522" s="1">
        <v>8</v>
      </c>
      <c r="E1522" s="3">
        <v>20151</v>
      </c>
      <c r="F1522" s="10">
        <v>533.97319454000001</v>
      </c>
      <c r="G1522" s="20">
        <f t="shared" si="23"/>
        <v>266.98659727</v>
      </c>
    </row>
    <row r="1523" spans="1:7" x14ac:dyDescent="0.25">
      <c r="A1523" s="18">
        <v>7075</v>
      </c>
      <c r="B1523" s="1" t="s">
        <v>5</v>
      </c>
      <c r="C1523" s="13" t="s">
        <v>1543</v>
      </c>
      <c r="D1523" s="1">
        <v>8</v>
      </c>
      <c r="E1523" s="3">
        <v>20149</v>
      </c>
      <c r="F1523" s="10">
        <v>287.63215079999998</v>
      </c>
      <c r="G1523" s="20">
        <f t="shared" si="23"/>
        <v>143.81607539999999</v>
      </c>
    </row>
    <row r="1524" spans="1:7" x14ac:dyDescent="0.25">
      <c r="A1524" s="18">
        <v>7076</v>
      </c>
      <c r="B1524" s="1" t="s">
        <v>5</v>
      </c>
      <c r="C1524" s="13" t="s">
        <v>1544</v>
      </c>
      <c r="D1524" s="4">
        <v>8</v>
      </c>
      <c r="E1524" s="5">
        <v>20145</v>
      </c>
      <c r="F1524" s="10">
        <v>299.53738778000002</v>
      </c>
      <c r="G1524" s="20">
        <f t="shared" si="23"/>
        <v>149.76869389000001</v>
      </c>
    </row>
    <row r="1525" spans="1:7" x14ac:dyDescent="0.25">
      <c r="A1525" s="18">
        <v>7077</v>
      </c>
      <c r="B1525" s="1" t="s">
        <v>5</v>
      </c>
      <c r="C1525" s="13" t="s">
        <v>1545</v>
      </c>
      <c r="D1525" s="4">
        <v>1</v>
      </c>
      <c r="E1525" s="5">
        <v>20154</v>
      </c>
      <c r="F1525" s="10">
        <v>116.87048</v>
      </c>
      <c r="G1525" s="20">
        <f t="shared" si="23"/>
        <v>58.43524</v>
      </c>
    </row>
    <row r="1526" spans="1:7" x14ac:dyDescent="0.25">
      <c r="A1526" s="18">
        <v>7078</v>
      </c>
      <c r="B1526" s="1" t="s">
        <v>5</v>
      </c>
      <c r="C1526" s="13" t="s">
        <v>1546</v>
      </c>
      <c r="D1526" s="4">
        <v>1</v>
      </c>
      <c r="E1526" s="5">
        <v>20154</v>
      </c>
      <c r="F1526" s="10">
        <v>257.90185932000003</v>
      </c>
      <c r="G1526" s="20">
        <f t="shared" si="23"/>
        <v>128.95092966000001</v>
      </c>
    </row>
    <row r="1527" spans="1:7" x14ac:dyDescent="0.25">
      <c r="A1527" s="18">
        <v>7079</v>
      </c>
      <c r="B1527" s="1" t="s">
        <v>5</v>
      </c>
      <c r="C1527" s="13" t="s">
        <v>1547</v>
      </c>
      <c r="D1527" s="4">
        <v>1</v>
      </c>
      <c r="E1527" s="5">
        <v>20154</v>
      </c>
      <c r="F1527" s="10">
        <v>1550.8688011199999</v>
      </c>
      <c r="G1527" s="20">
        <f t="shared" si="23"/>
        <v>775.43440055999997</v>
      </c>
    </row>
    <row r="1528" spans="1:7" x14ac:dyDescent="0.25">
      <c r="A1528" s="18">
        <v>7083</v>
      </c>
      <c r="B1528" s="1" t="s">
        <v>8</v>
      </c>
      <c r="C1528" s="13" t="s">
        <v>1548</v>
      </c>
      <c r="D1528" s="4">
        <v>1</v>
      </c>
      <c r="E1528" s="5">
        <v>20121</v>
      </c>
      <c r="F1528" s="10">
        <v>1300.68588574</v>
      </c>
      <c r="G1528" s="20">
        <f t="shared" si="23"/>
        <v>650.34294287</v>
      </c>
    </row>
    <row r="1529" spans="1:7" x14ac:dyDescent="0.25">
      <c r="A1529" s="18">
        <v>7084</v>
      </c>
      <c r="B1529" s="1" t="s">
        <v>6</v>
      </c>
      <c r="C1529" s="13" t="s">
        <v>1549</v>
      </c>
      <c r="D1529" s="4">
        <v>1</v>
      </c>
      <c r="E1529" s="5">
        <v>20154</v>
      </c>
      <c r="F1529" s="10">
        <v>914.66349860000003</v>
      </c>
      <c r="G1529" s="20">
        <f t="shared" si="23"/>
        <v>457.33174930000001</v>
      </c>
    </row>
    <row r="1530" spans="1:7" x14ac:dyDescent="0.25">
      <c r="A1530" s="18">
        <v>7085</v>
      </c>
      <c r="B1530" s="1" t="s">
        <v>7</v>
      </c>
      <c r="C1530" s="13" t="s">
        <v>1550</v>
      </c>
      <c r="D1530" s="1">
        <v>1</v>
      </c>
      <c r="E1530" s="3">
        <v>20154</v>
      </c>
      <c r="F1530" s="10">
        <v>1517.25475768</v>
      </c>
      <c r="G1530" s="20">
        <f t="shared" si="23"/>
        <v>758.62737884000001</v>
      </c>
    </row>
    <row r="1531" spans="1:7" x14ac:dyDescent="0.25">
      <c r="A1531" s="18">
        <v>7111</v>
      </c>
      <c r="B1531" s="1" t="s">
        <v>6</v>
      </c>
      <c r="C1531" s="13" t="s">
        <v>1551</v>
      </c>
      <c r="D1531" s="4">
        <v>1</v>
      </c>
      <c r="E1531" s="5">
        <v>20145</v>
      </c>
      <c r="F1531" s="10">
        <v>1672.5991120799999</v>
      </c>
      <c r="G1531" s="20">
        <f t="shared" si="23"/>
        <v>836.29955603999997</v>
      </c>
    </row>
    <row r="1532" spans="1:7" x14ac:dyDescent="0.25">
      <c r="A1532" s="18">
        <v>7112</v>
      </c>
      <c r="B1532" s="1" t="s">
        <v>5</v>
      </c>
      <c r="C1532" s="13" t="s">
        <v>1552</v>
      </c>
      <c r="D1532" s="1">
        <v>1</v>
      </c>
      <c r="E1532" s="3">
        <v>20154</v>
      </c>
      <c r="F1532" s="10">
        <v>377.29977014000002</v>
      </c>
      <c r="G1532" s="20">
        <f t="shared" si="23"/>
        <v>188.64988507000001</v>
      </c>
    </row>
    <row r="1533" spans="1:7" x14ac:dyDescent="0.25">
      <c r="A1533" s="18">
        <v>7113</v>
      </c>
      <c r="B1533" s="1" t="s">
        <v>5</v>
      </c>
      <c r="C1533" s="13" t="s">
        <v>1553</v>
      </c>
      <c r="D1533" s="4">
        <v>1</v>
      </c>
      <c r="E1533" s="5">
        <v>20154</v>
      </c>
      <c r="F1533" s="10">
        <v>674.68049988000007</v>
      </c>
      <c r="G1533" s="20">
        <f t="shared" si="23"/>
        <v>337.34024994000004</v>
      </c>
    </row>
    <row r="1534" spans="1:7" x14ac:dyDescent="0.25">
      <c r="A1534" s="18">
        <v>7114</v>
      </c>
      <c r="B1534" s="1" t="s">
        <v>6</v>
      </c>
      <c r="C1534" s="13" t="s">
        <v>1554</v>
      </c>
      <c r="D1534" s="4">
        <v>1</v>
      </c>
      <c r="E1534" s="5">
        <v>20154</v>
      </c>
      <c r="F1534" s="10">
        <v>429.75774916</v>
      </c>
      <c r="G1534" s="20">
        <f t="shared" ref="G1534:G1597" si="24">+F1534/2</f>
        <v>214.87887458</v>
      </c>
    </row>
    <row r="1535" spans="1:7" x14ac:dyDescent="0.25">
      <c r="A1535" s="18">
        <v>7115</v>
      </c>
      <c r="B1535" s="1" t="s">
        <v>5</v>
      </c>
      <c r="C1535" s="13" t="s">
        <v>1555</v>
      </c>
      <c r="D1535" s="4">
        <v>1</v>
      </c>
      <c r="E1535" s="5">
        <v>20154</v>
      </c>
      <c r="F1535" s="10">
        <v>436.02037712000003</v>
      </c>
      <c r="G1535" s="20">
        <f t="shared" si="24"/>
        <v>218.01018856000002</v>
      </c>
    </row>
    <row r="1536" spans="1:7" x14ac:dyDescent="0.25">
      <c r="A1536" s="18">
        <v>7116</v>
      </c>
      <c r="B1536" s="1" t="s">
        <v>5</v>
      </c>
      <c r="C1536" s="13" t="s">
        <v>1556</v>
      </c>
      <c r="D1536" s="4">
        <v>1</v>
      </c>
      <c r="E1536" s="5">
        <v>20154</v>
      </c>
      <c r="F1536" s="10">
        <v>208.81989039999999</v>
      </c>
      <c r="G1536" s="20">
        <f t="shared" si="24"/>
        <v>104.4099452</v>
      </c>
    </row>
    <row r="1537" spans="1:7" x14ac:dyDescent="0.25">
      <c r="A1537" s="18">
        <v>7117</v>
      </c>
      <c r="B1537" s="1" t="s">
        <v>7</v>
      </c>
      <c r="C1537" s="13" t="s">
        <v>1557</v>
      </c>
      <c r="D1537" s="1">
        <v>1</v>
      </c>
      <c r="E1537" s="3">
        <v>20154</v>
      </c>
      <c r="F1537" s="10">
        <v>302.36836046000002</v>
      </c>
      <c r="G1537" s="20">
        <f t="shared" si="24"/>
        <v>151.18418023000001</v>
      </c>
    </row>
    <row r="1538" spans="1:7" x14ac:dyDescent="0.25">
      <c r="A1538" s="18">
        <v>7118</v>
      </c>
      <c r="B1538" s="1" t="s">
        <v>5</v>
      </c>
      <c r="C1538" s="13" t="s">
        <v>1558</v>
      </c>
      <c r="D1538" s="4">
        <v>1</v>
      </c>
      <c r="E1538" s="5">
        <v>20154</v>
      </c>
      <c r="F1538" s="10">
        <v>1012.59875018</v>
      </c>
      <c r="G1538" s="20">
        <f t="shared" si="24"/>
        <v>506.29937509000001</v>
      </c>
    </row>
    <row r="1539" spans="1:7" x14ac:dyDescent="0.25">
      <c r="A1539" s="18">
        <v>7119</v>
      </c>
      <c r="B1539" s="1" t="s">
        <v>6</v>
      </c>
      <c r="C1539" s="13" t="s">
        <v>1559</v>
      </c>
      <c r="D1539" s="4">
        <v>1</v>
      </c>
      <c r="E1539" s="5">
        <v>20154</v>
      </c>
      <c r="F1539" s="10">
        <v>181.69950421999999</v>
      </c>
      <c r="G1539" s="20">
        <f t="shared" si="24"/>
        <v>90.849752109999997</v>
      </c>
    </row>
    <row r="1540" spans="1:7" x14ac:dyDescent="0.25">
      <c r="A1540" s="18">
        <v>7120</v>
      </c>
      <c r="B1540" s="1" t="s">
        <v>5</v>
      </c>
      <c r="C1540" s="13" t="s">
        <v>1560</v>
      </c>
      <c r="D1540" s="4">
        <v>1</v>
      </c>
      <c r="E1540" s="5">
        <v>20154</v>
      </c>
      <c r="F1540" s="10">
        <v>357.12387362000004</v>
      </c>
      <c r="G1540" s="20">
        <f t="shared" si="24"/>
        <v>178.56193681000002</v>
      </c>
    </row>
    <row r="1541" spans="1:7" x14ac:dyDescent="0.25">
      <c r="A1541" s="18">
        <v>7121</v>
      </c>
      <c r="B1541" s="1" t="s">
        <v>5</v>
      </c>
      <c r="C1541" s="13" t="s">
        <v>1561</v>
      </c>
      <c r="D1541" s="4">
        <v>1</v>
      </c>
      <c r="E1541" s="5">
        <v>20154</v>
      </c>
      <c r="F1541" s="10">
        <v>1618.1548344</v>
      </c>
      <c r="G1541" s="20">
        <f t="shared" si="24"/>
        <v>809.07741720000001</v>
      </c>
    </row>
    <row r="1542" spans="1:7" x14ac:dyDescent="0.25">
      <c r="A1542" s="18">
        <v>7122</v>
      </c>
      <c r="B1542" s="1" t="s">
        <v>5</v>
      </c>
      <c r="C1542" s="13" t="s">
        <v>1562</v>
      </c>
      <c r="D1542" s="4">
        <v>1</v>
      </c>
      <c r="E1542" s="5">
        <v>20154</v>
      </c>
      <c r="F1542" s="10">
        <v>303.99195952000002</v>
      </c>
      <c r="G1542" s="20">
        <f t="shared" si="24"/>
        <v>151.99597976000001</v>
      </c>
    </row>
    <row r="1543" spans="1:7" x14ac:dyDescent="0.25">
      <c r="A1543" s="18">
        <v>7123</v>
      </c>
      <c r="B1543" s="1" t="s">
        <v>5</v>
      </c>
      <c r="C1543" s="13" t="s">
        <v>1563</v>
      </c>
      <c r="D1543" s="4">
        <v>1</v>
      </c>
      <c r="E1543" s="5">
        <v>20154</v>
      </c>
      <c r="F1543" s="10">
        <v>1461.25850674</v>
      </c>
      <c r="G1543" s="20">
        <f t="shared" si="24"/>
        <v>730.62925337000001</v>
      </c>
    </row>
    <row r="1544" spans="1:7" x14ac:dyDescent="0.25">
      <c r="A1544" s="18">
        <v>7124</v>
      </c>
      <c r="B1544" s="1" t="s">
        <v>5</v>
      </c>
      <c r="C1544" s="13" t="s">
        <v>1564</v>
      </c>
      <c r="D1544" s="4">
        <v>1</v>
      </c>
      <c r="E1544" s="5">
        <v>20154</v>
      </c>
      <c r="F1544" s="10">
        <v>254.70164568000001</v>
      </c>
      <c r="G1544" s="20">
        <f t="shared" si="24"/>
        <v>127.35082284000001</v>
      </c>
    </row>
    <row r="1545" spans="1:7" x14ac:dyDescent="0.25">
      <c r="A1545" s="18">
        <v>7125</v>
      </c>
      <c r="B1545" s="1" t="s">
        <v>5</v>
      </c>
      <c r="C1545" s="13" t="s">
        <v>1565</v>
      </c>
      <c r="D1545" s="4">
        <v>1</v>
      </c>
      <c r="E1545" s="5">
        <v>20154</v>
      </c>
      <c r="F1545" s="10">
        <v>259.08455814000001</v>
      </c>
      <c r="G1545" s="20">
        <f t="shared" si="24"/>
        <v>129.54227907000001</v>
      </c>
    </row>
    <row r="1546" spans="1:7" x14ac:dyDescent="0.25">
      <c r="A1546" s="18">
        <v>7126</v>
      </c>
      <c r="B1546" s="1" t="s">
        <v>7</v>
      </c>
      <c r="C1546" s="13" t="s">
        <v>1566</v>
      </c>
      <c r="D1546" s="4">
        <v>1</v>
      </c>
      <c r="E1546" s="5">
        <v>20154</v>
      </c>
      <c r="F1546" s="10">
        <v>1339.06821384</v>
      </c>
      <c r="G1546" s="20">
        <f t="shared" si="24"/>
        <v>669.53410692</v>
      </c>
    </row>
    <row r="1547" spans="1:7" x14ac:dyDescent="0.25">
      <c r="A1547" s="18">
        <v>7127</v>
      </c>
      <c r="B1547" s="1" t="s">
        <v>5</v>
      </c>
      <c r="C1547" s="13" t="s">
        <v>1567</v>
      </c>
      <c r="D1547" s="4">
        <v>1</v>
      </c>
      <c r="E1547" s="5">
        <v>20154</v>
      </c>
      <c r="F1547" s="10">
        <v>1055.90494272</v>
      </c>
      <c r="G1547" s="20">
        <f t="shared" si="24"/>
        <v>527.95247136</v>
      </c>
    </row>
    <row r="1548" spans="1:7" x14ac:dyDescent="0.25">
      <c r="A1548" s="18">
        <v>7128</v>
      </c>
      <c r="B1548" s="1" t="s">
        <v>5</v>
      </c>
      <c r="C1548" s="13" t="s">
        <v>1568</v>
      </c>
      <c r="D1548" s="4">
        <v>1</v>
      </c>
      <c r="E1548" s="5">
        <v>20154</v>
      </c>
      <c r="F1548" s="10">
        <v>275.35651963999999</v>
      </c>
      <c r="G1548" s="20">
        <f t="shared" si="24"/>
        <v>137.67825981999999</v>
      </c>
    </row>
    <row r="1549" spans="1:7" x14ac:dyDescent="0.25">
      <c r="A1549" s="18">
        <v>7129</v>
      </c>
      <c r="B1549" s="1" t="s">
        <v>5</v>
      </c>
      <c r="C1549" s="13" t="s">
        <v>1569</v>
      </c>
      <c r="D1549" s="4">
        <v>1</v>
      </c>
      <c r="E1549" s="5">
        <v>20154</v>
      </c>
      <c r="F1549" s="10">
        <v>1105.1237674399999</v>
      </c>
      <c r="G1549" s="20">
        <f t="shared" si="24"/>
        <v>552.56188371999997</v>
      </c>
    </row>
    <row r="1550" spans="1:7" x14ac:dyDescent="0.25">
      <c r="A1550" s="18">
        <v>7130</v>
      </c>
      <c r="B1550" s="1" t="s">
        <v>5</v>
      </c>
      <c r="C1550" s="13" t="s">
        <v>1570</v>
      </c>
      <c r="D1550" s="4">
        <v>1</v>
      </c>
      <c r="E1550" s="5">
        <v>20154</v>
      </c>
      <c r="F1550" s="10">
        <v>545.10928792000004</v>
      </c>
      <c r="G1550" s="20">
        <f t="shared" si="24"/>
        <v>272.55464396000002</v>
      </c>
    </row>
    <row r="1551" spans="1:7" x14ac:dyDescent="0.25">
      <c r="A1551" s="18">
        <v>7131</v>
      </c>
      <c r="B1551" s="1" t="s">
        <v>5</v>
      </c>
      <c r="C1551" s="13" t="s">
        <v>1571</v>
      </c>
      <c r="D1551" s="4">
        <v>1</v>
      </c>
      <c r="E1551" s="5">
        <v>20154</v>
      </c>
      <c r="F1551" s="10">
        <v>266.21986568</v>
      </c>
      <c r="G1551" s="20">
        <f t="shared" si="24"/>
        <v>133.10993284</v>
      </c>
    </row>
    <row r="1552" spans="1:7" x14ac:dyDescent="0.25">
      <c r="A1552" s="18">
        <v>7132</v>
      </c>
      <c r="B1552" s="1" t="s">
        <v>5</v>
      </c>
      <c r="C1552" s="13" t="s">
        <v>1572</v>
      </c>
      <c r="D1552" s="4">
        <v>1</v>
      </c>
      <c r="E1552" s="5">
        <v>20154</v>
      </c>
      <c r="F1552" s="10">
        <v>534.38554109999995</v>
      </c>
      <c r="G1552" s="20">
        <f t="shared" si="24"/>
        <v>267.19277054999998</v>
      </c>
    </row>
    <row r="1553" spans="1:7" x14ac:dyDescent="0.25">
      <c r="A1553" s="18">
        <v>7133</v>
      </c>
      <c r="B1553" s="1" t="s">
        <v>5</v>
      </c>
      <c r="C1553" s="13" t="s">
        <v>1573</v>
      </c>
      <c r="D1553" s="4">
        <v>1</v>
      </c>
      <c r="E1553" s="5">
        <v>20154</v>
      </c>
      <c r="F1553" s="10">
        <v>608.77896306000002</v>
      </c>
      <c r="G1553" s="20">
        <f t="shared" si="24"/>
        <v>304.38948153000001</v>
      </c>
    </row>
    <row r="1554" spans="1:7" x14ac:dyDescent="0.25">
      <c r="A1554" s="18">
        <v>7134</v>
      </c>
      <c r="B1554" s="1" t="s">
        <v>5</v>
      </c>
      <c r="C1554" s="13" t="s">
        <v>1574</v>
      </c>
      <c r="D1554" s="1">
        <v>8</v>
      </c>
      <c r="E1554" s="3">
        <v>20154</v>
      </c>
      <c r="F1554" s="10">
        <v>943.71109938000006</v>
      </c>
      <c r="G1554" s="20">
        <f t="shared" si="24"/>
        <v>471.85554969000003</v>
      </c>
    </row>
    <row r="1555" spans="1:7" x14ac:dyDescent="0.25">
      <c r="A1555" s="18">
        <v>7135</v>
      </c>
      <c r="B1555" s="1" t="s">
        <v>5</v>
      </c>
      <c r="C1555" s="13" t="s">
        <v>1575</v>
      </c>
      <c r="D1555" s="1">
        <v>8</v>
      </c>
      <c r="E1555" s="3">
        <v>20154</v>
      </c>
      <c r="F1555" s="10">
        <v>433.96364516</v>
      </c>
      <c r="G1555" s="20">
        <f t="shared" si="24"/>
        <v>216.98182258</v>
      </c>
    </row>
    <row r="1556" spans="1:7" x14ac:dyDescent="0.25">
      <c r="A1556" s="18">
        <v>7136</v>
      </c>
      <c r="B1556" s="1" t="s">
        <v>5</v>
      </c>
      <c r="C1556" s="13" t="s">
        <v>1576</v>
      </c>
      <c r="D1556" s="1">
        <v>8</v>
      </c>
      <c r="E1556" s="3">
        <v>20154</v>
      </c>
      <c r="F1556" s="10">
        <v>569.91385992000005</v>
      </c>
      <c r="G1556" s="20">
        <f t="shared" si="24"/>
        <v>284.95692996000002</v>
      </c>
    </row>
    <row r="1557" spans="1:7" x14ac:dyDescent="0.25">
      <c r="A1557" s="18">
        <v>7137</v>
      </c>
      <c r="B1557" s="1" t="s">
        <v>12</v>
      </c>
      <c r="C1557" s="13" t="s">
        <v>1551</v>
      </c>
      <c r="D1557" s="1">
        <v>1</v>
      </c>
      <c r="E1557" s="3">
        <v>20145</v>
      </c>
      <c r="F1557" s="10">
        <v>11465.4501774</v>
      </c>
      <c r="G1557" s="20">
        <f t="shared" si="24"/>
        <v>5732.7250887</v>
      </c>
    </row>
    <row r="1558" spans="1:7" x14ac:dyDescent="0.25">
      <c r="A1558" s="18">
        <v>7138</v>
      </c>
      <c r="B1558" s="1" t="s">
        <v>5</v>
      </c>
      <c r="C1558" s="13" t="s">
        <v>1577</v>
      </c>
      <c r="D1558" s="1">
        <v>1</v>
      </c>
      <c r="E1558" s="3">
        <v>20145</v>
      </c>
      <c r="F1558" s="10">
        <v>927.00958897999999</v>
      </c>
      <c r="G1558" s="20">
        <f t="shared" si="24"/>
        <v>463.50479448999999</v>
      </c>
    </row>
    <row r="1559" spans="1:7" x14ac:dyDescent="0.25">
      <c r="A1559" s="18">
        <v>7139</v>
      </c>
      <c r="B1559" s="1" t="s">
        <v>5</v>
      </c>
      <c r="C1559" s="13" t="s">
        <v>1578</v>
      </c>
      <c r="D1559" s="1">
        <v>1</v>
      </c>
      <c r="E1559" s="3">
        <v>20145</v>
      </c>
      <c r="F1559" s="10">
        <v>478.77027669999995</v>
      </c>
      <c r="G1559" s="20">
        <f t="shared" si="24"/>
        <v>239.38513834999998</v>
      </c>
    </row>
    <row r="1560" spans="1:7" x14ac:dyDescent="0.25">
      <c r="A1560" s="18">
        <v>7140</v>
      </c>
      <c r="B1560" s="1" t="s">
        <v>5</v>
      </c>
      <c r="C1560" s="13" t="s">
        <v>1579</v>
      </c>
      <c r="D1560" s="1">
        <v>1</v>
      </c>
      <c r="E1560" s="3">
        <v>20145</v>
      </c>
      <c r="F1560" s="10">
        <v>285.7342438</v>
      </c>
      <c r="G1560" s="20">
        <f t="shared" si="24"/>
        <v>142.8671219</v>
      </c>
    </row>
    <row r="1561" spans="1:7" x14ac:dyDescent="0.25">
      <c r="A1561" s="18">
        <v>7141</v>
      </c>
      <c r="B1561" s="1" t="s">
        <v>5</v>
      </c>
      <c r="C1561" s="13" t="s">
        <v>1580</v>
      </c>
      <c r="D1561" s="1">
        <v>1</v>
      </c>
      <c r="E1561" s="3">
        <v>20145</v>
      </c>
      <c r="F1561" s="10">
        <v>850.00836842000001</v>
      </c>
      <c r="G1561" s="20">
        <f t="shared" si="24"/>
        <v>425.00418421000001</v>
      </c>
    </row>
    <row r="1562" spans="1:7" x14ac:dyDescent="0.25">
      <c r="A1562" s="18">
        <v>7142</v>
      </c>
      <c r="B1562" s="1" t="s">
        <v>5</v>
      </c>
      <c r="C1562" s="13" t="s">
        <v>1581</v>
      </c>
      <c r="D1562" s="1">
        <v>8</v>
      </c>
      <c r="E1562" s="3">
        <v>20145</v>
      </c>
      <c r="F1562" s="10">
        <v>331.26529543999999</v>
      </c>
      <c r="G1562" s="20">
        <f t="shared" si="24"/>
        <v>165.63264771999999</v>
      </c>
    </row>
    <row r="1563" spans="1:7" x14ac:dyDescent="0.25">
      <c r="A1563" s="18">
        <v>7143</v>
      </c>
      <c r="B1563" s="1" t="s">
        <v>6</v>
      </c>
      <c r="C1563" s="13" t="s">
        <v>1582</v>
      </c>
      <c r="D1563" s="1">
        <v>1</v>
      </c>
      <c r="E1563" s="3">
        <v>20145</v>
      </c>
      <c r="F1563" s="10">
        <v>185.75372950000002</v>
      </c>
      <c r="G1563" s="20">
        <f t="shared" si="24"/>
        <v>92.87686475000001</v>
      </c>
    </row>
    <row r="1564" spans="1:7" x14ac:dyDescent="0.25">
      <c r="A1564" s="18">
        <v>7144</v>
      </c>
      <c r="B1564" s="1" t="s">
        <v>5</v>
      </c>
      <c r="C1564" s="13" t="s">
        <v>1583</v>
      </c>
      <c r="D1564" s="4">
        <v>8</v>
      </c>
      <c r="E1564" s="5">
        <v>20145</v>
      </c>
      <c r="F1564" s="10">
        <v>269.15191055999998</v>
      </c>
      <c r="G1564" s="20">
        <f t="shared" si="24"/>
        <v>134.57595527999999</v>
      </c>
    </row>
    <row r="1565" spans="1:7" x14ac:dyDescent="0.25">
      <c r="A1565" s="18">
        <v>7145</v>
      </c>
      <c r="B1565" s="1" t="s">
        <v>5</v>
      </c>
      <c r="C1565" s="13" t="s">
        <v>1584</v>
      </c>
      <c r="D1565" s="1">
        <v>8</v>
      </c>
      <c r="E1565" s="3">
        <v>20145</v>
      </c>
      <c r="F1565" s="10">
        <v>324.83214715999998</v>
      </c>
      <c r="G1565" s="20">
        <f t="shared" si="24"/>
        <v>162.41607357999999</v>
      </c>
    </row>
    <row r="1566" spans="1:7" x14ac:dyDescent="0.25">
      <c r="A1566" s="18">
        <v>7146</v>
      </c>
      <c r="B1566" s="1" t="s">
        <v>5</v>
      </c>
      <c r="C1566" s="13" t="s">
        <v>1585</v>
      </c>
      <c r="D1566" s="4">
        <v>8</v>
      </c>
      <c r="E1566" s="5">
        <v>20145</v>
      </c>
      <c r="F1566" s="10">
        <v>1044.74358074</v>
      </c>
      <c r="G1566" s="20">
        <f t="shared" si="24"/>
        <v>522.37179036999999</v>
      </c>
    </row>
    <row r="1567" spans="1:7" x14ac:dyDescent="0.25">
      <c r="A1567" s="18">
        <v>7147</v>
      </c>
      <c r="B1567" s="1" t="s">
        <v>5</v>
      </c>
      <c r="C1567" s="13" t="s">
        <v>1586</v>
      </c>
      <c r="D1567" s="4">
        <v>8</v>
      </c>
      <c r="E1567" s="5">
        <v>20145</v>
      </c>
      <c r="F1567" s="10">
        <v>247.1061636</v>
      </c>
      <c r="G1567" s="20">
        <f t="shared" si="24"/>
        <v>123.5530818</v>
      </c>
    </row>
    <row r="1568" spans="1:7" x14ac:dyDescent="0.25">
      <c r="A1568" s="18">
        <v>7148</v>
      </c>
      <c r="B1568" s="1" t="s">
        <v>5</v>
      </c>
      <c r="C1568" s="13" t="s">
        <v>1587</v>
      </c>
      <c r="D1568" s="4">
        <v>8</v>
      </c>
      <c r="E1568" s="5">
        <v>20145</v>
      </c>
      <c r="F1568" s="10">
        <v>341.55720875999998</v>
      </c>
      <c r="G1568" s="20">
        <f t="shared" si="24"/>
        <v>170.77860437999999</v>
      </c>
    </row>
    <row r="1569" spans="1:7" x14ac:dyDescent="0.25">
      <c r="A1569" s="18">
        <v>7149</v>
      </c>
      <c r="B1569" s="1" t="s">
        <v>5</v>
      </c>
      <c r="C1569" s="13" t="s">
        <v>1588</v>
      </c>
      <c r="D1569" s="4">
        <v>8</v>
      </c>
      <c r="E1569" s="5">
        <v>20145</v>
      </c>
      <c r="F1569" s="10">
        <v>492.49563188000002</v>
      </c>
      <c r="G1569" s="20">
        <f t="shared" si="24"/>
        <v>246.24781594000001</v>
      </c>
    </row>
    <row r="1570" spans="1:7" x14ac:dyDescent="0.25">
      <c r="A1570" s="18">
        <v>7150</v>
      </c>
      <c r="B1570" s="1" t="s">
        <v>5</v>
      </c>
      <c r="C1570" s="13" t="s">
        <v>1589</v>
      </c>
      <c r="D1570" s="4">
        <v>8</v>
      </c>
      <c r="E1570" s="5">
        <v>20145</v>
      </c>
      <c r="F1570" s="10">
        <v>982.0279612600001</v>
      </c>
      <c r="G1570" s="20">
        <f t="shared" si="24"/>
        <v>491.01398063000005</v>
      </c>
    </row>
    <row r="1571" spans="1:7" x14ac:dyDescent="0.25">
      <c r="A1571" s="18">
        <v>7151</v>
      </c>
      <c r="B1571" s="1" t="s">
        <v>5</v>
      </c>
      <c r="C1571" s="13" t="s">
        <v>1590</v>
      </c>
      <c r="D1571" s="4">
        <v>8</v>
      </c>
      <c r="E1571" s="5">
        <v>20149</v>
      </c>
      <c r="F1571" s="10">
        <v>1646.7931776999999</v>
      </c>
      <c r="G1571" s="20">
        <f t="shared" si="24"/>
        <v>823.39658884999994</v>
      </c>
    </row>
    <row r="1572" spans="1:7" x14ac:dyDescent="0.25">
      <c r="A1572" s="18">
        <v>7152</v>
      </c>
      <c r="B1572" s="1" t="s">
        <v>5</v>
      </c>
      <c r="C1572" s="13" t="s">
        <v>1250</v>
      </c>
      <c r="D1572" s="4">
        <v>8</v>
      </c>
      <c r="E1572" s="5">
        <v>20145</v>
      </c>
      <c r="F1572" s="10">
        <v>1557.2542394999998</v>
      </c>
      <c r="G1572" s="20">
        <f t="shared" si="24"/>
        <v>778.62711974999991</v>
      </c>
    </row>
    <row r="1573" spans="1:7" x14ac:dyDescent="0.25">
      <c r="A1573" s="18">
        <v>7153</v>
      </c>
      <c r="B1573" s="1" t="s">
        <v>5</v>
      </c>
      <c r="C1573" s="13" t="s">
        <v>1591</v>
      </c>
      <c r="D1573" s="4">
        <v>8</v>
      </c>
      <c r="E1573" s="5">
        <v>20145</v>
      </c>
      <c r="F1573" s="10">
        <v>389.05879377999997</v>
      </c>
      <c r="G1573" s="20">
        <f t="shared" si="24"/>
        <v>194.52939688999999</v>
      </c>
    </row>
    <row r="1574" spans="1:7" x14ac:dyDescent="0.25">
      <c r="A1574" s="18">
        <v>7154</v>
      </c>
      <c r="B1574" s="1" t="s">
        <v>5</v>
      </c>
      <c r="C1574" s="13" t="s">
        <v>1592</v>
      </c>
      <c r="D1574" s="4">
        <v>8</v>
      </c>
      <c r="E1574" s="5">
        <v>20145</v>
      </c>
      <c r="F1574" s="10">
        <v>485.33811362</v>
      </c>
      <c r="G1574" s="20">
        <f t="shared" si="24"/>
        <v>242.66905681</v>
      </c>
    </row>
    <row r="1575" spans="1:7" x14ac:dyDescent="0.25">
      <c r="A1575" s="18">
        <v>7155</v>
      </c>
      <c r="B1575" s="1" t="s">
        <v>5</v>
      </c>
      <c r="C1575" s="13" t="s">
        <v>1593</v>
      </c>
      <c r="D1575" s="4">
        <v>8</v>
      </c>
      <c r="E1575" s="5">
        <v>20154</v>
      </c>
      <c r="F1575" s="10">
        <v>232.64994279999999</v>
      </c>
      <c r="G1575" s="20">
        <f t="shared" si="24"/>
        <v>116.3249714</v>
      </c>
    </row>
    <row r="1576" spans="1:7" x14ac:dyDescent="0.25">
      <c r="A1576" s="18">
        <v>7156</v>
      </c>
      <c r="B1576" s="1" t="s">
        <v>5</v>
      </c>
      <c r="C1576" s="13" t="s">
        <v>1594</v>
      </c>
      <c r="D1576" s="4">
        <v>8</v>
      </c>
      <c r="E1576" s="5">
        <v>20149</v>
      </c>
      <c r="F1576" s="10">
        <v>1244.30121218</v>
      </c>
      <c r="G1576" s="20">
        <f t="shared" si="24"/>
        <v>622.15060609</v>
      </c>
    </row>
    <row r="1577" spans="1:7" x14ac:dyDescent="0.25">
      <c r="A1577" s="18">
        <v>7157</v>
      </c>
      <c r="B1577" s="1" t="s">
        <v>5</v>
      </c>
      <c r="C1577" s="13" t="s">
        <v>1595</v>
      </c>
      <c r="D1577" s="4">
        <v>8</v>
      </c>
      <c r="E1577" s="5">
        <v>20149</v>
      </c>
      <c r="F1577" s="10">
        <v>3007.68173372</v>
      </c>
      <c r="G1577" s="20">
        <f t="shared" si="24"/>
        <v>1503.84086686</v>
      </c>
    </row>
    <row r="1578" spans="1:7" x14ac:dyDescent="0.25">
      <c r="A1578" s="18">
        <v>7158</v>
      </c>
      <c r="B1578" s="1" t="s">
        <v>5</v>
      </c>
      <c r="C1578" s="13" t="s">
        <v>1596</v>
      </c>
      <c r="D1578" s="4">
        <v>8</v>
      </c>
      <c r="E1578" s="5">
        <v>20149</v>
      </c>
      <c r="F1578" s="10">
        <v>1565.2358268399998</v>
      </c>
      <c r="G1578" s="20">
        <f t="shared" si="24"/>
        <v>782.61791341999992</v>
      </c>
    </row>
    <row r="1579" spans="1:7" x14ac:dyDescent="0.25">
      <c r="A1579" s="18">
        <v>7159</v>
      </c>
      <c r="B1579" s="1" t="s">
        <v>8</v>
      </c>
      <c r="C1579" s="13" t="s">
        <v>1597</v>
      </c>
      <c r="D1579" s="4">
        <v>8</v>
      </c>
      <c r="E1579" s="5">
        <v>20149</v>
      </c>
      <c r="F1579" s="10">
        <v>356.00768335999999</v>
      </c>
      <c r="G1579" s="20">
        <f t="shared" si="24"/>
        <v>178.00384167999999</v>
      </c>
    </row>
    <row r="1580" spans="1:7" x14ac:dyDescent="0.25">
      <c r="A1580" s="18">
        <v>7160</v>
      </c>
      <c r="B1580" s="1" t="s">
        <v>7</v>
      </c>
      <c r="C1580" s="13" t="s">
        <v>1598</v>
      </c>
      <c r="D1580" s="4">
        <v>8</v>
      </c>
      <c r="E1580" s="5">
        <v>20149</v>
      </c>
      <c r="F1580" s="10">
        <v>2992.9998713399996</v>
      </c>
      <c r="G1580" s="20">
        <f t="shared" si="24"/>
        <v>1496.4999356699998</v>
      </c>
    </row>
    <row r="1581" spans="1:7" x14ac:dyDescent="0.25">
      <c r="A1581" s="18">
        <v>7161</v>
      </c>
      <c r="B1581" s="1" t="s">
        <v>5</v>
      </c>
      <c r="C1581" s="13" t="s">
        <v>1599</v>
      </c>
      <c r="D1581" s="1">
        <v>8</v>
      </c>
      <c r="E1581" s="3">
        <v>20149</v>
      </c>
      <c r="F1581" s="10">
        <v>638.36288074000004</v>
      </c>
      <c r="G1581" s="20">
        <f t="shared" si="24"/>
        <v>319.18144037000002</v>
      </c>
    </row>
    <row r="1582" spans="1:7" x14ac:dyDescent="0.25">
      <c r="A1582" s="18">
        <v>7162</v>
      </c>
      <c r="B1582" s="1" t="s">
        <v>5</v>
      </c>
      <c r="C1582" s="13" t="s">
        <v>1600</v>
      </c>
      <c r="D1582" s="4">
        <v>8</v>
      </c>
      <c r="E1582" s="5">
        <v>20149</v>
      </c>
      <c r="F1582" s="10">
        <v>952.43448144000013</v>
      </c>
      <c r="G1582" s="20">
        <f t="shared" si="24"/>
        <v>476.21724072000006</v>
      </c>
    </row>
    <row r="1583" spans="1:7" x14ac:dyDescent="0.25">
      <c r="A1583" s="18">
        <v>7163</v>
      </c>
      <c r="B1583" s="1" t="s">
        <v>5</v>
      </c>
      <c r="C1583" s="13" t="s">
        <v>1601</v>
      </c>
      <c r="D1583" s="4">
        <v>8</v>
      </c>
      <c r="E1583" s="5">
        <v>20149</v>
      </c>
      <c r="F1583" s="10">
        <v>476.02991743999996</v>
      </c>
      <c r="G1583" s="20">
        <f t="shared" si="24"/>
        <v>238.01495871999998</v>
      </c>
    </row>
    <row r="1584" spans="1:7" x14ac:dyDescent="0.25">
      <c r="A1584" s="18">
        <v>7164</v>
      </c>
      <c r="B1584" s="1" t="s">
        <v>8</v>
      </c>
      <c r="C1584" s="13" t="s">
        <v>1602</v>
      </c>
      <c r="D1584" s="4">
        <v>8</v>
      </c>
      <c r="E1584" s="5">
        <v>20149</v>
      </c>
      <c r="F1584" s="10">
        <v>704.42340941999998</v>
      </c>
      <c r="G1584" s="20">
        <f t="shared" si="24"/>
        <v>352.21170470999999</v>
      </c>
    </row>
    <row r="1585" spans="1:7" x14ac:dyDescent="0.25">
      <c r="A1585" s="18">
        <v>7165</v>
      </c>
      <c r="B1585" s="1" t="s">
        <v>5</v>
      </c>
      <c r="C1585" s="13" t="s">
        <v>1603</v>
      </c>
      <c r="D1585" s="4">
        <v>8</v>
      </c>
      <c r="E1585" s="5">
        <v>20149</v>
      </c>
      <c r="F1585" s="10">
        <v>557.79277335999996</v>
      </c>
      <c r="G1585" s="20">
        <f t="shared" si="24"/>
        <v>278.89638667999998</v>
      </c>
    </row>
    <row r="1586" spans="1:7" x14ac:dyDescent="0.25">
      <c r="A1586" s="18">
        <v>7166</v>
      </c>
      <c r="B1586" s="1" t="s">
        <v>8</v>
      </c>
      <c r="C1586" s="13" t="s">
        <v>1604</v>
      </c>
      <c r="D1586" s="4">
        <v>8</v>
      </c>
      <c r="E1586" s="5">
        <v>20149</v>
      </c>
      <c r="F1586" s="10">
        <v>361.12982492000003</v>
      </c>
      <c r="G1586" s="20">
        <f t="shared" si="24"/>
        <v>180.56491246000002</v>
      </c>
    </row>
    <row r="1587" spans="1:7" x14ac:dyDescent="0.25">
      <c r="A1587" s="18">
        <v>7167</v>
      </c>
      <c r="B1587" s="1" t="s">
        <v>5</v>
      </c>
      <c r="C1587" s="13" t="s">
        <v>1605</v>
      </c>
      <c r="D1587" s="4">
        <v>8</v>
      </c>
      <c r="E1587" s="5">
        <v>20149</v>
      </c>
      <c r="F1587" s="10">
        <v>774.80854327999998</v>
      </c>
      <c r="G1587" s="20">
        <f t="shared" si="24"/>
        <v>387.40427163999999</v>
      </c>
    </row>
    <row r="1588" spans="1:7" x14ac:dyDescent="0.25">
      <c r="A1588" s="18">
        <v>7168</v>
      </c>
      <c r="B1588" s="1" t="s">
        <v>5</v>
      </c>
      <c r="C1588" s="13" t="s">
        <v>1606</v>
      </c>
      <c r="D1588" s="4">
        <v>8</v>
      </c>
      <c r="E1588" s="5">
        <v>20149</v>
      </c>
      <c r="F1588" s="10">
        <v>450.3149775</v>
      </c>
      <c r="G1588" s="20">
        <f t="shared" si="24"/>
        <v>225.15748875</v>
      </c>
    </row>
    <row r="1589" spans="1:7" x14ac:dyDescent="0.25">
      <c r="A1589" s="18">
        <v>7169</v>
      </c>
      <c r="B1589" s="1" t="s">
        <v>5</v>
      </c>
      <c r="C1589" s="13" t="s">
        <v>1607</v>
      </c>
      <c r="D1589" s="4">
        <v>8</v>
      </c>
      <c r="E1589" s="5">
        <v>20149</v>
      </c>
      <c r="F1589" s="10">
        <v>969.14745642000003</v>
      </c>
      <c r="G1589" s="20">
        <f t="shared" si="24"/>
        <v>484.57372821000001</v>
      </c>
    </row>
    <row r="1590" spans="1:7" x14ac:dyDescent="0.25">
      <c r="A1590" s="18">
        <v>7170</v>
      </c>
      <c r="B1590" s="1" t="s">
        <v>5</v>
      </c>
      <c r="C1590" s="13" t="s">
        <v>1608</v>
      </c>
      <c r="D1590" s="4">
        <v>8</v>
      </c>
      <c r="E1590" s="5">
        <v>20149</v>
      </c>
      <c r="F1590" s="10">
        <v>651.75507491999997</v>
      </c>
      <c r="G1590" s="20">
        <f t="shared" si="24"/>
        <v>325.87753745999999</v>
      </c>
    </row>
    <row r="1591" spans="1:7" x14ac:dyDescent="0.25">
      <c r="A1591" s="18">
        <v>7171</v>
      </c>
      <c r="B1591" s="1" t="s">
        <v>5</v>
      </c>
      <c r="C1591" s="13" t="s">
        <v>1609</v>
      </c>
      <c r="D1591" s="4">
        <v>8</v>
      </c>
      <c r="E1591" s="5">
        <v>20149</v>
      </c>
      <c r="F1591" s="10">
        <v>334.11560716000002</v>
      </c>
      <c r="G1591" s="20">
        <f t="shared" si="24"/>
        <v>167.05780358000001</v>
      </c>
    </row>
    <row r="1592" spans="1:7" x14ac:dyDescent="0.25">
      <c r="A1592" s="18">
        <v>7172</v>
      </c>
      <c r="B1592" s="1" t="s">
        <v>5</v>
      </c>
      <c r="C1592" s="13" t="s">
        <v>1610</v>
      </c>
      <c r="D1592" s="4">
        <v>8</v>
      </c>
      <c r="E1592" s="5">
        <v>20149</v>
      </c>
      <c r="F1592" s="10">
        <v>202.23786623999999</v>
      </c>
      <c r="G1592" s="20">
        <f t="shared" si="24"/>
        <v>101.11893311999999</v>
      </c>
    </row>
    <row r="1593" spans="1:7" x14ac:dyDescent="0.25">
      <c r="A1593" s="18">
        <v>7173</v>
      </c>
      <c r="B1593" s="1" t="s">
        <v>6</v>
      </c>
      <c r="C1593" s="13" t="s">
        <v>1611</v>
      </c>
      <c r="D1593" s="1">
        <v>8</v>
      </c>
      <c r="E1593" s="3">
        <v>20149</v>
      </c>
      <c r="F1593" s="10">
        <v>3571.0424878200001</v>
      </c>
      <c r="G1593" s="20">
        <f t="shared" si="24"/>
        <v>1785.5212439100001</v>
      </c>
    </row>
    <row r="1594" spans="1:7" x14ac:dyDescent="0.25">
      <c r="A1594" s="18">
        <v>7174</v>
      </c>
      <c r="B1594" s="1" t="s">
        <v>7</v>
      </c>
      <c r="C1594" s="13" t="s">
        <v>1612</v>
      </c>
      <c r="D1594" s="1">
        <v>8</v>
      </c>
      <c r="E1594" s="3">
        <v>20149</v>
      </c>
      <c r="F1594" s="10">
        <v>20026.497165599998</v>
      </c>
      <c r="G1594" s="20">
        <f t="shared" si="24"/>
        <v>10013.248582799999</v>
      </c>
    </row>
    <row r="1595" spans="1:7" x14ac:dyDescent="0.25">
      <c r="A1595" s="18">
        <v>7175</v>
      </c>
      <c r="B1595" s="1" t="s">
        <v>5</v>
      </c>
      <c r="C1595" s="13" t="s">
        <v>1613</v>
      </c>
      <c r="D1595" s="1">
        <v>8</v>
      </c>
      <c r="E1595" s="3">
        <v>20155</v>
      </c>
      <c r="F1595" s="10">
        <v>368.01136301999998</v>
      </c>
      <c r="G1595" s="20">
        <f t="shared" si="24"/>
        <v>184.00568150999999</v>
      </c>
    </row>
    <row r="1596" spans="1:7" x14ac:dyDescent="0.25">
      <c r="A1596" s="18">
        <v>7176</v>
      </c>
      <c r="B1596" s="1" t="s">
        <v>5</v>
      </c>
      <c r="C1596" s="13" t="s">
        <v>1614</v>
      </c>
      <c r="D1596" s="4">
        <v>8</v>
      </c>
      <c r="E1596" s="5">
        <v>20155</v>
      </c>
      <c r="F1596" s="10">
        <v>3726.2341908799995</v>
      </c>
      <c r="G1596" s="20">
        <f t="shared" si="24"/>
        <v>1863.1170954399997</v>
      </c>
    </row>
    <row r="1597" spans="1:7" x14ac:dyDescent="0.25">
      <c r="A1597" s="18">
        <v>7177</v>
      </c>
      <c r="B1597" s="1" t="s">
        <v>5</v>
      </c>
      <c r="C1597" s="13" t="s">
        <v>1615</v>
      </c>
      <c r="D1597" s="4">
        <v>8</v>
      </c>
      <c r="E1597" s="5">
        <v>20155</v>
      </c>
      <c r="F1597" s="10">
        <v>1011.8298679</v>
      </c>
      <c r="G1597" s="20">
        <f t="shared" si="24"/>
        <v>505.91493394999998</v>
      </c>
    </row>
    <row r="1598" spans="1:7" x14ac:dyDescent="0.25">
      <c r="A1598" s="18">
        <v>7178</v>
      </c>
      <c r="B1598" s="1" t="s">
        <v>5</v>
      </c>
      <c r="C1598" s="13" t="s">
        <v>1616</v>
      </c>
      <c r="D1598" s="4">
        <v>8</v>
      </c>
      <c r="E1598" s="5">
        <v>20155</v>
      </c>
      <c r="F1598" s="10">
        <v>1409.2576948400001</v>
      </c>
      <c r="G1598" s="20">
        <f t="shared" ref="G1598:G1661" si="25">+F1598/2</f>
        <v>704.62884742000006</v>
      </c>
    </row>
    <row r="1599" spans="1:7" x14ac:dyDescent="0.25">
      <c r="A1599" s="18">
        <v>7179</v>
      </c>
      <c r="B1599" s="1" t="s">
        <v>5</v>
      </c>
      <c r="C1599" s="13" t="s">
        <v>1617</v>
      </c>
      <c r="D1599" s="4">
        <v>8</v>
      </c>
      <c r="E1599" s="5">
        <v>20155</v>
      </c>
      <c r="F1599" s="10">
        <v>1167.6708594000002</v>
      </c>
      <c r="G1599" s="20">
        <f t="shared" si="25"/>
        <v>583.83542970000008</v>
      </c>
    </row>
    <row r="1600" spans="1:7" x14ac:dyDescent="0.25">
      <c r="A1600" s="18">
        <v>7180</v>
      </c>
      <c r="B1600" s="1" t="s">
        <v>5</v>
      </c>
      <c r="C1600" s="13" t="s">
        <v>1618</v>
      </c>
      <c r="D1600" s="4">
        <v>8</v>
      </c>
      <c r="E1600" s="5">
        <v>20155</v>
      </c>
      <c r="F1600" s="10">
        <v>912.26853057999983</v>
      </c>
      <c r="G1600" s="20">
        <f t="shared" si="25"/>
        <v>456.13426528999992</v>
      </c>
    </row>
    <row r="1601" spans="1:7" x14ac:dyDescent="0.25">
      <c r="A1601" s="18">
        <v>7181</v>
      </c>
      <c r="B1601" s="1" t="s">
        <v>5</v>
      </c>
      <c r="C1601" s="13" t="s">
        <v>1619</v>
      </c>
      <c r="D1601" s="4">
        <v>8</v>
      </c>
      <c r="E1601" s="5">
        <v>20155</v>
      </c>
      <c r="F1601" s="10">
        <v>486.28140531999998</v>
      </c>
      <c r="G1601" s="20">
        <f t="shared" si="25"/>
        <v>243.14070265999999</v>
      </c>
    </row>
    <row r="1602" spans="1:7" x14ac:dyDescent="0.25">
      <c r="A1602" s="18">
        <v>7182</v>
      </c>
      <c r="B1602" s="1" t="s">
        <v>5</v>
      </c>
      <c r="C1602" s="13" t="s">
        <v>1620</v>
      </c>
      <c r="D1602" s="4">
        <v>8</v>
      </c>
      <c r="E1602" s="5">
        <v>20155</v>
      </c>
      <c r="F1602" s="10">
        <v>1639.6653034999999</v>
      </c>
      <c r="G1602" s="20">
        <f t="shared" si="25"/>
        <v>819.83265174999997</v>
      </c>
    </row>
    <row r="1603" spans="1:7" x14ac:dyDescent="0.25">
      <c r="A1603" s="18">
        <v>7183</v>
      </c>
      <c r="B1603" s="1" t="s">
        <v>5</v>
      </c>
      <c r="C1603" s="13" t="s">
        <v>1621</v>
      </c>
      <c r="D1603" s="4">
        <v>8</v>
      </c>
      <c r="E1603" s="5">
        <v>20155</v>
      </c>
      <c r="F1603" s="10">
        <v>430.42917294</v>
      </c>
      <c r="G1603" s="20">
        <f t="shared" si="25"/>
        <v>215.21458647</v>
      </c>
    </row>
    <row r="1604" spans="1:7" x14ac:dyDescent="0.25">
      <c r="A1604" s="18">
        <v>7184</v>
      </c>
      <c r="B1604" s="1" t="s">
        <v>5</v>
      </c>
      <c r="C1604" s="13" t="s">
        <v>1622</v>
      </c>
      <c r="D1604" s="4">
        <v>8</v>
      </c>
      <c r="E1604" s="5">
        <v>20154</v>
      </c>
      <c r="F1604" s="10">
        <v>4934.4270652400019</v>
      </c>
      <c r="G1604" s="20">
        <f t="shared" si="25"/>
        <v>2467.2135326200009</v>
      </c>
    </row>
    <row r="1605" spans="1:7" x14ac:dyDescent="0.25">
      <c r="A1605" s="18">
        <v>7185</v>
      </c>
      <c r="B1605" s="1" t="s">
        <v>6</v>
      </c>
      <c r="C1605" s="13" t="s">
        <v>1623</v>
      </c>
      <c r="D1605" s="4">
        <v>8</v>
      </c>
      <c r="E1605" s="5">
        <v>20154</v>
      </c>
      <c r="F1605" s="10">
        <v>701.19903566000005</v>
      </c>
      <c r="G1605" s="20">
        <f t="shared" si="25"/>
        <v>350.59951783000002</v>
      </c>
    </row>
    <row r="1606" spans="1:7" x14ac:dyDescent="0.25">
      <c r="A1606" s="18">
        <v>7186</v>
      </c>
      <c r="B1606" s="1" t="s">
        <v>5</v>
      </c>
      <c r="C1606" s="13" t="s">
        <v>1624</v>
      </c>
      <c r="D1606" s="4">
        <v>8</v>
      </c>
      <c r="E1606" s="5">
        <v>20154</v>
      </c>
      <c r="F1606" s="10">
        <v>425.42553914000001</v>
      </c>
      <c r="G1606" s="20">
        <f t="shared" si="25"/>
        <v>212.71276957000001</v>
      </c>
    </row>
    <row r="1607" spans="1:7" x14ac:dyDescent="0.25">
      <c r="A1607" s="18">
        <v>7187</v>
      </c>
      <c r="B1607" s="1" t="s">
        <v>5</v>
      </c>
      <c r="C1607" s="13" t="s">
        <v>1625</v>
      </c>
      <c r="D1607" s="4">
        <v>8</v>
      </c>
      <c r="E1607" s="5">
        <v>20154</v>
      </c>
      <c r="F1607" s="10">
        <v>495.57621660000001</v>
      </c>
      <c r="G1607" s="20">
        <f t="shared" si="25"/>
        <v>247.7881083</v>
      </c>
    </row>
    <row r="1608" spans="1:7" x14ac:dyDescent="0.25">
      <c r="A1608" s="18">
        <v>7188</v>
      </c>
      <c r="B1608" s="1" t="s">
        <v>5</v>
      </c>
      <c r="C1608" s="13" t="s">
        <v>1626</v>
      </c>
      <c r="D1608" s="4">
        <v>8</v>
      </c>
      <c r="E1608" s="5">
        <v>20154</v>
      </c>
      <c r="F1608" s="10">
        <v>2330.86473222</v>
      </c>
      <c r="G1608" s="20">
        <f t="shared" si="25"/>
        <v>1165.43236611</v>
      </c>
    </row>
    <row r="1609" spans="1:7" x14ac:dyDescent="0.25">
      <c r="A1609" s="18">
        <v>7189</v>
      </c>
      <c r="B1609" s="1" t="s">
        <v>5</v>
      </c>
      <c r="C1609" s="13" t="s">
        <v>1627</v>
      </c>
      <c r="D1609" s="4">
        <v>8</v>
      </c>
      <c r="E1609" s="5">
        <v>20154</v>
      </c>
      <c r="F1609" s="10">
        <v>575.98977832000003</v>
      </c>
      <c r="G1609" s="20">
        <f t="shared" si="25"/>
        <v>287.99488916000001</v>
      </c>
    </row>
    <row r="1610" spans="1:7" x14ac:dyDescent="0.25">
      <c r="A1610" s="18">
        <v>7190</v>
      </c>
      <c r="B1610" s="1" t="s">
        <v>5</v>
      </c>
      <c r="C1610" s="13" t="s">
        <v>1628</v>
      </c>
      <c r="D1610" s="4">
        <v>8</v>
      </c>
      <c r="E1610" s="5">
        <v>20154</v>
      </c>
      <c r="F1610" s="10">
        <v>1086.77241828</v>
      </c>
      <c r="G1610" s="20">
        <f t="shared" si="25"/>
        <v>543.38620914000001</v>
      </c>
    </row>
    <row r="1611" spans="1:7" x14ac:dyDescent="0.25">
      <c r="A1611" s="18">
        <v>7191</v>
      </c>
      <c r="B1611" s="1" t="s">
        <v>5</v>
      </c>
      <c r="C1611" s="13" t="s">
        <v>1629</v>
      </c>
      <c r="D1611" s="4">
        <v>8</v>
      </c>
      <c r="E1611" s="5">
        <v>20154</v>
      </c>
      <c r="F1611" s="10">
        <v>261.67785878000001</v>
      </c>
      <c r="G1611" s="20">
        <f t="shared" si="25"/>
        <v>130.83892939</v>
      </c>
    </row>
    <row r="1612" spans="1:7" x14ac:dyDescent="0.25">
      <c r="A1612" s="18">
        <v>7192</v>
      </c>
      <c r="B1612" s="1" t="s">
        <v>5</v>
      </c>
      <c r="C1612" s="13" t="s">
        <v>1630</v>
      </c>
      <c r="D1612" s="4">
        <v>8</v>
      </c>
      <c r="E1612" s="5">
        <v>20154</v>
      </c>
      <c r="F1612" s="10">
        <v>994.46708132000003</v>
      </c>
      <c r="G1612" s="20">
        <f t="shared" si="25"/>
        <v>497.23354066000002</v>
      </c>
    </row>
    <row r="1613" spans="1:7" x14ac:dyDescent="0.25">
      <c r="A1613" s="18">
        <v>7193</v>
      </c>
      <c r="B1613" s="1" t="s">
        <v>5</v>
      </c>
      <c r="C1613" s="13" t="s">
        <v>1631</v>
      </c>
      <c r="D1613" s="4">
        <v>8</v>
      </c>
      <c r="E1613" s="5">
        <v>20154</v>
      </c>
      <c r="F1613" s="10">
        <v>401.31470483999999</v>
      </c>
      <c r="G1613" s="20">
        <f t="shared" si="25"/>
        <v>200.65735242</v>
      </c>
    </row>
    <row r="1614" spans="1:7" x14ac:dyDescent="0.25">
      <c r="A1614" s="18">
        <v>7194</v>
      </c>
      <c r="B1614" s="1" t="s">
        <v>5</v>
      </c>
      <c r="C1614" s="13" t="s">
        <v>1632</v>
      </c>
      <c r="D1614" s="4">
        <v>8</v>
      </c>
      <c r="E1614" s="5">
        <v>20154</v>
      </c>
      <c r="F1614" s="10">
        <v>87.236361000000002</v>
      </c>
      <c r="G1614" s="20">
        <f t="shared" si="25"/>
        <v>43.618180500000001</v>
      </c>
    </row>
    <row r="1615" spans="1:7" x14ac:dyDescent="0.25">
      <c r="A1615" s="18">
        <v>7195</v>
      </c>
      <c r="B1615" s="1" t="s">
        <v>5</v>
      </c>
      <c r="C1615" s="13" t="s">
        <v>1633</v>
      </c>
      <c r="D1615" s="1">
        <v>8</v>
      </c>
      <c r="E1615" s="3">
        <v>20154</v>
      </c>
      <c r="F1615" s="10">
        <v>1091.48709078</v>
      </c>
      <c r="G1615" s="20">
        <f t="shared" si="25"/>
        <v>545.74354539000001</v>
      </c>
    </row>
    <row r="1616" spans="1:7" x14ac:dyDescent="0.25">
      <c r="A1616" s="18">
        <v>7196</v>
      </c>
      <c r="B1616" s="1" t="s">
        <v>5</v>
      </c>
      <c r="C1616" s="13" t="s">
        <v>1634</v>
      </c>
      <c r="D1616" s="4">
        <v>8</v>
      </c>
      <c r="E1616" s="5">
        <v>20154</v>
      </c>
      <c r="F1616" s="10">
        <v>1211.7598410999999</v>
      </c>
      <c r="G1616" s="20">
        <f t="shared" si="25"/>
        <v>605.87992054999995</v>
      </c>
    </row>
    <row r="1617" spans="1:7" x14ac:dyDescent="0.25">
      <c r="A1617" s="18">
        <v>7197</v>
      </c>
      <c r="B1617" s="1" t="s">
        <v>5</v>
      </c>
      <c r="C1617" s="13" t="s">
        <v>1635</v>
      </c>
      <c r="D1617" s="4">
        <v>8</v>
      </c>
      <c r="E1617" s="5">
        <v>20154</v>
      </c>
      <c r="F1617" s="10">
        <v>253.04543355999999</v>
      </c>
      <c r="G1617" s="20">
        <f t="shared" si="25"/>
        <v>126.52271678</v>
      </c>
    </row>
    <row r="1618" spans="1:7" x14ac:dyDescent="0.25">
      <c r="A1618" s="18">
        <v>7198</v>
      </c>
      <c r="B1618" s="1" t="s">
        <v>5</v>
      </c>
      <c r="C1618" s="13" t="s">
        <v>1636</v>
      </c>
      <c r="D1618" s="4">
        <v>8</v>
      </c>
      <c r="E1618" s="5">
        <v>20154</v>
      </c>
      <c r="F1618" s="10">
        <v>255.13435754</v>
      </c>
      <c r="G1618" s="20">
        <f t="shared" si="25"/>
        <v>127.56717877</v>
      </c>
    </row>
    <row r="1619" spans="1:7" x14ac:dyDescent="0.25">
      <c r="A1619" s="18">
        <v>7199</v>
      </c>
      <c r="B1619" s="1" t="s">
        <v>5</v>
      </c>
      <c r="C1619" s="13" t="s">
        <v>1637</v>
      </c>
      <c r="D1619" s="4">
        <v>8</v>
      </c>
      <c r="E1619" s="5">
        <v>20154</v>
      </c>
      <c r="F1619" s="10">
        <v>558.88627757999996</v>
      </c>
      <c r="G1619" s="20">
        <f t="shared" si="25"/>
        <v>279.44313878999998</v>
      </c>
    </row>
    <row r="1620" spans="1:7" x14ac:dyDescent="0.25">
      <c r="A1620" s="18">
        <v>7200</v>
      </c>
      <c r="B1620" s="1" t="s">
        <v>5</v>
      </c>
      <c r="C1620" s="13" t="s">
        <v>1638</v>
      </c>
      <c r="D1620" s="4">
        <v>8</v>
      </c>
      <c r="E1620" s="5">
        <v>20154</v>
      </c>
      <c r="F1620" s="10">
        <v>266.63166097999999</v>
      </c>
      <c r="G1620" s="20">
        <f t="shared" si="25"/>
        <v>133.31583049</v>
      </c>
    </row>
    <row r="1621" spans="1:7" x14ac:dyDescent="0.25">
      <c r="A1621" s="18">
        <v>7201</v>
      </c>
      <c r="B1621" s="1" t="s">
        <v>6</v>
      </c>
      <c r="C1621" s="13" t="s">
        <v>1639</v>
      </c>
      <c r="D1621" s="4">
        <v>8</v>
      </c>
      <c r="E1621" s="5">
        <v>20154</v>
      </c>
      <c r="F1621" s="10">
        <v>796.15784293999991</v>
      </c>
      <c r="G1621" s="20">
        <f t="shared" si="25"/>
        <v>398.07892146999995</v>
      </c>
    </row>
    <row r="1622" spans="1:7" x14ac:dyDescent="0.25">
      <c r="A1622" s="18">
        <v>7202</v>
      </c>
      <c r="B1622" s="1" t="s">
        <v>5</v>
      </c>
      <c r="C1622" s="13" t="s">
        <v>1640</v>
      </c>
      <c r="D1622" s="4">
        <v>8</v>
      </c>
      <c r="E1622" s="5">
        <v>20154</v>
      </c>
      <c r="F1622" s="10">
        <v>303.22041156</v>
      </c>
      <c r="G1622" s="20">
        <f t="shared" si="25"/>
        <v>151.61020578</v>
      </c>
    </row>
    <row r="1623" spans="1:7" x14ac:dyDescent="0.25">
      <c r="A1623" s="18">
        <v>7203</v>
      </c>
      <c r="B1623" s="1" t="s">
        <v>5</v>
      </c>
      <c r="C1623" s="13" t="s">
        <v>1641</v>
      </c>
      <c r="D1623" s="4">
        <v>8</v>
      </c>
      <c r="E1623" s="5">
        <v>20154</v>
      </c>
      <c r="F1623" s="10">
        <v>399.24940839999999</v>
      </c>
      <c r="G1623" s="20">
        <f t="shared" si="25"/>
        <v>199.6247042</v>
      </c>
    </row>
    <row r="1624" spans="1:7" x14ac:dyDescent="0.25">
      <c r="A1624" s="18">
        <v>7204</v>
      </c>
      <c r="B1624" s="1" t="s">
        <v>5</v>
      </c>
      <c r="C1624" s="13" t="s">
        <v>1642</v>
      </c>
      <c r="D1624" s="4">
        <v>8</v>
      </c>
      <c r="E1624" s="5">
        <v>20154</v>
      </c>
      <c r="F1624" s="10">
        <v>1804.6665383200002</v>
      </c>
      <c r="G1624" s="20">
        <f t="shared" si="25"/>
        <v>902.3332691600001</v>
      </c>
    </row>
    <row r="1625" spans="1:7" x14ac:dyDescent="0.25">
      <c r="A1625" s="18">
        <v>7205</v>
      </c>
      <c r="B1625" s="1" t="s">
        <v>6</v>
      </c>
      <c r="C1625" s="13" t="s">
        <v>1643</v>
      </c>
      <c r="D1625" s="4">
        <v>8</v>
      </c>
      <c r="E1625" s="5">
        <v>20154</v>
      </c>
      <c r="F1625" s="10">
        <v>563.87630153999999</v>
      </c>
      <c r="G1625" s="20">
        <f t="shared" si="25"/>
        <v>281.93815076999999</v>
      </c>
    </row>
    <row r="1626" spans="1:7" x14ac:dyDescent="0.25">
      <c r="A1626" s="18">
        <v>7206</v>
      </c>
      <c r="B1626" s="1" t="s">
        <v>5</v>
      </c>
      <c r="C1626" s="13" t="s">
        <v>1644</v>
      </c>
      <c r="D1626" s="1">
        <v>8</v>
      </c>
      <c r="E1626" s="3">
        <v>20154</v>
      </c>
      <c r="F1626" s="10">
        <v>150.91593476</v>
      </c>
      <c r="G1626" s="20">
        <f t="shared" si="25"/>
        <v>75.457967379999999</v>
      </c>
    </row>
    <row r="1627" spans="1:7" x14ac:dyDescent="0.25">
      <c r="A1627" s="18">
        <v>7207</v>
      </c>
      <c r="B1627" s="1" t="s">
        <v>5</v>
      </c>
      <c r="C1627" s="13" t="s">
        <v>1645</v>
      </c>
      <c r="D1627" s="4">
        <v>8</v>
      </c>
      <c r="E1627" s="5">
        <v>20154</v>
      </c>
      <c r="F1627" s="10">
        <v>905.78763649999996</v>
      </c>
      <c r="G1627" s="20">
        <f t="shared" si="25"/>
        <v>452.89381824999998</v>
      </c>
    </row>
    <row r="1628" spans="1:7" x14ac:dyDescent="0.25">
      <c r="A1628" s="18">
        <v>7208</v>
      </c>
      <c r="B1628" s="1" t="s">
        <v>5</v>
      </c>
      <c r="C1628" s="13" t="s">
        <v>1646</v>
      </c>
      <c r="D1628" s="4">
        <v>8</v>
      </c>
      <c r="E1628" s="5">
        <v>20154</v>
      </c>
      <c r="F1628" s="10">
        <v>398.44207446000001</v>
      </c>
      <c r="G1628" s="20">
        <f t="shared" si="25"/>
        <v>199.22103723000001</v>
      </c>
    </row>
    <row r="1629" spans="1:7" x14ac:dyDescent="0.25">
      <c r="A1629" s="18">
        <v>7209</v>
      </c>
      <c r="B1629" s="1" t="s">
        <v>5</v>
      </c>
      <c r="C1629" s="13" t="s">
        <v>1647</v>
      </c>
      <c r="D1629" s="4">
        <v>8</v>
      </c>
      <c r="E1629" s="5">
        <v>20154</v>
      </c>
      <c r="F1629" s="10">
        <v>655.37544502000003</v>
      </c>
      <c r="G1629" s="20">
        <f t="shared" si="25"/>
        <v>327.68772251000001</v>
      </c>
    </row>
    <row r="1630" spans="1:7" x14ac:dyDescent="0.25">
      <c r="A1630" s="18">
        <v>7210</v>
      </c>
      <c r="B1630" s="1" t="s">
        <v>5</v>
      </c>
      <c r="C1630" s="13" t="s">
        <v>1648</v>
      </c>
      <c r="D1630" s="4">
        <v>1</v>
      </c>
      <c r="E1630" s="5">
        <v>20154</v>
      </c>
      <c r="F1630" s="10">
        <v>1900.4944989600001</v>
      </c>
      <c r="G1630" s="20">
        <f t="shared" si="25"/>
        <v>950.24724948000005</v>
      </c>
    </row>
    <row r="1631" spans="1:7" x14ac:dyDescent="0.25">
      <c r="A1631" s="18">
        <v>7211</v>
      </c>
      <c r="B1631" s="1" t="s">
        <v>5</v>
      </c>
      <c r="C1631" s="13" t="s">
        <v>1649</v>
      </c>
      <c r="D1631" s="4">
        <v>8</v>
      </c>
      <c r="E1631" s="5">
        <v>20154</v>
      </c>
      <c r="F1631" s="10">
        <v>1974.3781489999999</v>
      </c>
      <c r="G1631" s="20">
        <f t="shared" si="25"/>
        <v>987.18907449999995</v>
      </c>
    </row>
    <row r="1632" spans="1:7" x14ac:dyDescent="0.25">
      <c r="A1632" s="18">
        <v>7212</v>
      </c>
      <c r="B1632" s="1" t="s">
        <v>5</v>
      </c>
      <c r="C1632" s="13" t="s">
        <v>1650</v>
      </c>
      <c r="D1632" s="4">
        <v>8</v>
      </c>
      <c r="E1632" s="5">
        <v>20154</v>
      </c>
      <c r="F1632" s="10">
        <v>1332.3489663600001</v>
      </c>
      <c r="G1632" s="20">
        <f t="shared" si="25"/>
        <v>666.17448318000004</v>
      </c>
    </row>
    <row r="1633" spans="1:7" x14ac:dyDescent="0.25">
      <c r="A1633" s="18">
        <v>7213</v>
      </c>
      <c r="B1633" s="1" t="s">
        <v>5</v>
      </c>
      <c r="C1633" s="13" t="s">
        <v>1651</v>
      </c>
      <c r="D1633" s="4">
        <v>8</v>
      </c>
      <c r="E1633" s="5">
        <v>20154</v>
      </c>
      <c r="F1633" s="10">
        <v>1033.435524</v>
      </c>
      <c r="G1633" s="20">
        <f t="shared" si="25"/>
        <v>516.71776199999999</v>
      </c>
    </row>
    <row r="1634" spans="1:7" x14ac:dyDescent="0.25">
      <c r="A1634" s="18">
        <v>7214</v>
      </c>
      <c r="B1634" s="1" t="s">
        <v>5</v>
      </c>
      <c r="C1634" s="13" t="s">
        <v>1652</v>
      </c>
      <c r="D1634" s="4">
        <v>8</v>
      </c>
      <c r="E1634" s="5">
        <v>20154</v>
      </c>
      <c r="F1634" s="10">
        <v>383.86174388000001</v>
      </c>
      <c r="G1634" s="20">
        <f t="shared" si="25"/>
        <v>191.93087194</v>
      </c>
    </row>
    <row r="1635" spans="1:7" x14ac:dyDescent="0.25">
      <c r="A1635" s="18">
        <v>7215</v>
      </c>
      <c r="B1635" s="1" t="s">
        <v>5</v>
      </c>
      <c r="C1635" s="13" t="s">
        <v>1653</v>
      </c>
      <c r="D1635" s="4">
        <v>8</v>
      </c>
      <c r="E1635" s="5">
        <v>20154</v>
      </c>
      <c r="F1635" s="10">
        <v>447.85197452</v>
      </c>
      <c r="G1635" s="20">
        <f t="shared" si="25"/>
        <v>223.92598726</v>
      </c>
    </row>
    <row r="1636" spans="1:7" x14ac:dyDescent="0.25">
      <c r="A1636" s="18">
        <v>7216</v>
      </c>
      <c r="B1636" s="1" t="s">
        <v>5</v>
      </c>
      <c r="C1636" s="13" t="s">
        <v>1654</v>
      </c>
      <c r="D1636" s="4">
        <v>8</v>
      </c>
      <c r="E1636" s="5">
        <v>20154</v>
      </c>
      <c r="F1636" s="10">
        <v>234.98763937999999</v>
      </c>
      <c r="G1636" s="20">
        <f t="shared" si="25"/>
        <v>117.49381969</v>
      </c>
    </row>
    <row r="1637" spans="1:7" x14ac:dyDescent="0.25">
      <c r="A1637" s="18">
        <v>7217</v>
      </c>
      <c r="B1637" s="1" t="s">
        <v>5</v>
      </c>
      <c r="C1637" s="13" t="s">
        <v>1655</v>
      </c>
      <c r="D1637" s="4">
        <v>8</v>
      </c>
      <c r="E1637" s="5">
        <v>20154</v>
      </c>
      <c r="F1637" s="10">
        <v>1377.0286793000002</v>
      </c>
      <c r="G1637" s="20">
        <f t="shared" si="25"/>
        <v>688.51433965000012</v>
      </c>
    </row>
    <row r="1638" spans="1:7" x14ac:dyDescent="0.25">
      <c r="A1638" s="18">
        <v>7218</v>
      </c>
      <c r="B1638" s="1" t="s">
        <v>5</v>
      </c>
      <c r="C1638" s="13" t="s">
        <v>1656</v>
      </c>
      <c r="D1638" s="4">
        <v>8</v>
      </c>
      <c r="E1638" s="5">
        <v>20154</v>
      </c>
      <c r="F1638" s="10">
        <v>661.26297492000003</v>
      </c>
      <c r="G1638" s="20">
        <f t="shared" si="25"/>
        <v>330.63148746000002</v>
      </c>
    </row>
    <row r="1639" spans="1:7" x14ac:dyDescent="0.25">
      <c r="A1639" s="18">
        <v>7219</v>
      </c>
      <c r="B1639" s="1" t="s">
        <v>5</v>
      </c>
      <c r="C1639" s="13" t="s">
        <v>1657</v>
      </c>
      <c r="D1639" s="4">
        <v>8</v>
      </c>
      <c r="E1639" s="5">
        <v>20156</v>
      </c>
      <c r="F1639" s="10">
        <v>842.63306370000009</v>
      </c>
      <c r="G1639" s="20">
        <f t="shared" si="25"/>
        <v>421.31653185000005</v>
      </c>
    </row>
    <row r="1640" spans="1:7" x14ac:dyDescent="0.25">
      <c r="A1640" s="18">
        <v>7220</v>
      </c>
      <c r="B1640" s="1" t="s">
        <v>6</v>
      </c>
      <c r="C1640" s="13" t="s">
        <v>1658</v>
      </c>
      <c r="D1640" s="4">
        <v>8</v>
      </c>
      <c r="E1640" s="5">
        <v>20154</v>
      </c>
      <c r="F1640" s="10">
        <v>383.61186036000004</v>
      </c>
      <c r="G1640" s="20">
        <f t="shared" si="25"/>
        <v>191.80593018000002</v>
      </c>
    </row>
    <row r="1641" spans="1:7" x14ac:dyDescent="0.25">
      <c r="A1641" s="18">
        <v>7221</v>
      </c>
      <c r="B1641" s="1" t="s">
        <v>5</v>
      </c>
      <c r="C1641" s="13" t="s">
        <v>1659</v>
      </c>
      <c r="D1641" s="4">
        <v>8</v>
      </c>
      <c r="E1641" s="5">
        <v>20155</v>
      </c>
      <c r="F1641" s="10">
        <v>6899.6767609000008</v>
      </c>
      <c r="G1641" s="20">
        <f t="shared" si="25"/>
        <v>3449.8383804500004</v>
      </c>
    </row>
    <row r="1642" spans="1:7" x14ac:dyDescent="0.25">
      <c r="A1642" s="18">
        <v>7222</v>
      </c>
      <c r="B1642" s="1" t="s">
        <v>5</v>
      </c>
      <c r="C1642" s="13" t="s">
        <v>1660</v>
      </c>
      <c r="D1642" s="4">
        <v>8</v>
      </c>
      <c r="E1642" s="5">
        <v>20154</v>
      </c>
      <c r="F1642" s="10">
        <v>3904.7465345600003</v>
      </c>
      <c r="G1642" s="20">
        <f t="shared" si="25"/>
        <v>1952.3732672800002</v>
      </c>
    </row>
    <row r="1643" spans="1:7" x14ac:dyDescent="0.25">
      <c r="A1643" s="18">
        <v>7223</v>
      </c>
      <c r="B1643" s="1" t="s">
        <v>5</v>
      </c>
      <c r="C1643" s="13" t="s">
        <v>1661</v>
      </c>
      <c r="D1643" s="4">
        <v>8</v>
      </c>
      <c r="E1643" s="5">
        <v>20155</v>
      </c>
      <c r="F1643" s="10">
        <v>3114.7648066199999</v>
      </c>
      <c r="G1643" s="20">
        <f t="shared" si="25"/>
        <v>1557.38240331</v>
      </c>
    </row>
    <row r="1644" spans="1:7" x14ac:dyDescent="0.25">
      <c r="A1644" s="18">
        <v>7224</v>
      </c>
      <c r="B1644" s="1" t="s">
        <v>5</v>
      </c>
      <c r="C1644" s="13" t="s">
        <v>1662</v>
      </c>
      <c r="D1644" s="4">
        <v>8</v>
      </c>
      <c r="E1644" s="5">
        <v>20155</v>
      </c>
      <c r="F1644" s="10">
        <v>941.19019384000001</v>
      </c>
      <c r="G1644" s="20">
        <f t="shared" si="25"/>
        <v>470.59509692</v>
      </c>
    </row>
    <row r="1645" spans="1:7" x14ac:dyDescent="0.25">
      <c r="A1645" s="18">
        <v>7225</v>
      </c>
      <c r="B1645" s="1" t="s">
        <v>5</v>
      </c>
      <c r="C1645" s="13" t="s">
        <v>1663</v>
      </c>
      <c r="D1645" s="4">
        <v>8</v>
      </c>
      <c r="E1645" s="5">
        <v>20155</v>
      </c>
      <c r="F1645" s="10">
        <v>386.60853162000001</v>
      </c>
      <c r="G1645" s="20">
        <f t="shared" si="25"/>
        <v>193.30426581</v>
      </c>
    </row>
    <row r="1646" spans="1:7" x14ac:dyDescent="0.25">
      <c r="A1646" s="18">
        <v>7226</v>
      </c>
      <c r="B1646" s="1" t="s">
        <v>5</v>
      </c>
      <c r="C1646" s="13" t="s">
        <v>1664</v>
      </c>
      <c r="D1646" s="4">
        <v>8</v>
      </c>
      <c r="E1646" s="5">
        <v>20155</v>
      </c>
      <c r="F1646" s="10">
        <v>367.69747816</v>
      </c>
      <c r="G1646" s="20">
        <f t="shared" si="25"/>
        <v>183.84873908</v>
      </c>
    </row>
    <row r="1647" spans="1:7" x14ac:dyDescent="0.25">
      <c r="A1647" s="18">
        <v>7227</v>
      </c>
      <c r="B1647" s="1" t="s">
        <v>5</v>
      </c>
      <c r="C1647" s="13" t="s">
        <v>1665</v>
      </c>
      <c r="D1647" s="4">
        <v>8</v>
      </c>
      <c r="E1647" s="5">
        <v>20155</v>
      </c>
      <c r="F1647" s="10">
        <v>561.14350047999994</v>
      </c>
      <c r="G1647" s="20">
        <f t="shared" si="25"/>
        <v>280.57175023999997</v>
      </c>
    </row>
    <row r="1648" spans="1:7" x14ac:dyDescent="0.25">
      <c r="A1648" s="18">
        <v>7228</v>
      </c>
      <c r="B1648" s="1" t="s">
        <v>5</v>
      </c>
      <c r="C1648" s="13" t="s">
        <v>1666</v>
      </c>
      <c r="D1648" s="4">
        <v>1</v>
      </c>
      <c r="E1648" s="5">
        <v>20154</v>
      </c>
      <c r="F1648" s="10">
        <v>722.69071188000009</v>
      </c>
      <c r="G1648" s="20">
        <f t="shared" si="25"/>
        <v>361.34535594000005</v>
      </c>
    </row>
    <row r="1649" spans="1:7" x14ac:dyDescent="0.25">
      <c r="A1649" s="18">
        <v>7229</v>
      </c>
      <c r="B1649" s="1" t="s">
        <v>5</v>
      </c>
      <c r="C1649" s="13" t="s">
        <v>1667</v>
      </c>
      <c r="D1649" s="4">
        <v>8</v>
      </c>
      <c r="E1649" s="5">
        <v>20149</v>
      </c>
      <c r="F1649" s="10">
        <v>969.74951074000001</v>
      </c>
      <c r="G1649" s="20">
        <f t="shared" si="25"/>
        <v>484.87475537</v>
      </c>
    </row>
    <row r="1650" spans="1:7" x14ac:dyDescent="0.25">
      <c r="A1650" s="18">
        <v>7230</v>
      </c>
      <c r="B1650" s="1" t="s">
        <v>5</v>
      </c>
      <c r="C1650" s="13" t="s">
        <v>1668</v>
      </c>
      <c r="D1650" s="1">
        <v>8</v>
      </c>
      <c r="E1650" s="3">
        <v>20154</v>
      </c>
      <c r="F1650" s="10">
        <v>241.16238867999999</v>
      </c>
      <c r="G1650" s="20">
        <f t="shared" si="25"/>
        <v>120.58119434</v>
      </c>
    </row>
    <row r="1651" spans="1:7" x14ac:dyDescent="0.25">
      <c r="A1651" s="18">
        <v>7231</v>
      </c>
      <c r="B1651" s="1" t="s">
        <v>6</v>
      </c>
      <c r="C1651" s="13" t="s">
        <v>1669</v>
      </c>
      <c r="D1651" s="4">
        <v>8</v>
      </c>
      <c r="E1651" s="5">
        <v>20154</v>
      </c>
      <c r="F1651" s="10">
        <v>965.4889957800001</v>
      </c>
      <c r="G1651" s="20">
        <f t="shared" si="25"/>
        <v>482.74449789000005</v>
      </c>
    </row>
    <row r="1652" spans="1:7" x14ac:dyDescent="0.25">
      <c r="A1652" s="18">
        <v>7232</v>
      </c>
      <c r="B1652" s="1" t="s">
        <v>5</v>
      </c>
      <c r="C1652" s="13" t="s">
        <v>1670</v>
      </c>
      <c r="D1652" s="4">
        <v>8</v>
      </c>
      <c r="E1652" s="5">
        <v>20154</v>
      </c>
      <c r="F1652" s="10">
        <v>962.21531012000003</v>
      </c>
      <c r="G1652" s="20">
        <f t="shared" si="25"/>
        <v>481.10765506000001</v>
      </c>
    </row>
    <row r="1653" spans="1:7" x14ac:dyDescent="0.25">
      <c r="A1653" s="18">
        <v>7233</v>
      </c>
      <c r="B1653" s="1" t="s">
        <v>8</v>
      </c>
      <c r="C1653" s="13" t="s">
        <v>1671</v>
      </c>
      <c r="D1653" s="4">
        <v>8</v>
      </c>
      <c r="E1653" s="5">
        <v>20154</v>
      </c>
      <c r="F1653" s="10">
        <v>3786.8368109599996</v>
      </c>
      <c r="G1653" s="20">
        <f t="shared" si="25"/>
        <v>1893.4184054799998</v>
      </c>
    </row>
    <row r="1654" spans="1:7" x14ac:dyDescent="0.25">
      <c r="A1654" s="18">
        <v>7234</v>
      </c>
      <c r="B1654" s="1" t="s">
        <v>5</v>
      </c>
      <c r="C1654" s="13" t="s">
        <v>1672</v>
      </c>
      <c r="D1654" s="4">
        <v>8</v>
      </c>
      <c r="E1654" s="5">
        <v>20154</v>
      </c>
      <c r="F1654" s="10">
        <v>1222.34472016</v>
      </c>
      <c r="G1654" s="20">
        <f t="shared" si="25"/>
        <v>611.17236007999998</v>
      </c>
    </row>
    <row r="1655" spans="1:7" x14ac:dyDescent="0.25">
      <c r="A1655" s="18">
        <v>7235</v>
      </c>
      <c r="B1655" s="1" t="s">
        <v>6</v>
      </c>
      <c r="C1655" s="13" t="s">
        <v>29</v>
      </c>
      <c r="D1655" s="9">
        <v>9</v>
      </c>
      <c r="E1655" s="7">
        <v>20154</v>
      </c>
      <c r="F1655" s="10">
        <v>954.87922944000002</v>
      </c>
      <c r="G1655" s="20">
        <v>551.79999999999995</v>
      </c>
    </row>
    <row r="1656" spans="1:7" x14ac:dyDescent="0.25">
      <c r="A1656" s="18">
        <v>7236</v>
      </c>
      <c r="B1656" s="1" t="s">
        <v>5</v>
      </c>
      <c r="C1656" s="13" t="s">
        <v>1673</v>
      </c>
      <c r="D1656" s="4">
        <v>8</v>
      </c>
      <c r="E1656" s="5">
        <v>20154</v>
      </c>
      <c r="F1656" s="10">
        <v>684.06233998000005</v>
      </c>
      <c r="G1656" s="20">
        <f t="shared" si="25"/>
        <v>342.03116999000002</v>
      </c>
    </row>
    <row r="1657" spans="1:7" x14ac:dyDescent="0.25">
      <c r="A1657" s="18">
        <v>7237</v>
      </c>
      <c r="B1657" s="1" t="s">
        <v>5</v>
      </c>
      <c r="C1657" s="13" t="s">
        <v>1674</v>
      </c>
      <c r="D1657" s="1">
        <v>8</v>
      </c>
      <c r="E1657" s="3">
        <v>20154</v>
      </c>
      <c r="F1657" s="10">
        <v>437.67291372</v>
      </c>
      <c r="G1657" s="20">
        <f t="shared" si="25"/>
        <v>218.83645686</v>
      </c>
    </row>
    <row r="1658" spans="1:7" x14ac:dyDescent="0.25">
      <c r="A1658" s="18">
        <v>7238</v>
      </c>
      <c r="B1658" s="1" t="s">
        <v>5</v>
      </c>
      <c r="C1658" s="13" t="s">
        <v>1675</v>
      </c>
      <c r="D1658" s="1">
        <v>1</v>
      </c>
      <c r="E1658" s="3">
        <v>20145</v>
      </c>
      <c r="F1658" s="10">
        <v>989.22657121999987</v>
      </c>
      <c r="G1658" s="20">
        <f t="shared" si="25"/>
        <v>494.61328560999993</v>
      </c>
    </row>
    <row r="1659" spans="1:7" x14ac:dyDescent="0.25">
      <c r="A1659" s="18">
        <v>7239</v>
      </c>
      <c r="B1659" s="1" t="s">
        <v>5</v>
      </c>
      <c r="C1659" s="13" t="s">
        <v>1676</v>
      </c>
      <c r="D1659" s="1">
        <v>8</v>
      </c>
      <c r="E1659" s="3">
        <v>20155</v>
      </c>
      <c r="F1659" s="10">
        <v>914.0652</v>
      </c>
      <c r="G1659" s="20">
        <f t="shared" si="25"/>
        <v>457.0326</v>
      </c>
    </row>
    <row r="1660" spans="1:7" x14ac:dyDescent="0.25">
      <c r="A1660" s="18">
        <v>7240</v>
      </c>
      <c r="B1660" s="1" t="s">
        <v>5</v>
      </c>
      <c r="C1660" s="13" t="s">
        <v>1677</v>
      </c>
      <c r="D1660" s="4">
        <v>8</v>
      </c>
      <c r="E1660" s="5">
        <v>20149</v>
      </c>
      <c r="F1660" s="10">
        <v>260.15535366</v>
      </c>
      <c r="G1660" s="20">
        <f t="shared" si="25"/>
        <v>130.07767683</v>
      </c>
    </row>
    <row r="1661" spans="1:7" x14ac:dyDescent="0.25">
      <c r="A1661" s="18">
        <v>7241</v>
      </c>
      <c r="B1661" s="1" t="s">
        <v>5</v>
      </c>
      <c r="C1661" s="13" t="s">
        <v>1678</v>
      </c>
      <c r="D1661" s="4">
        <v>8</v>
      </c>
      <c r="E1661" s="5">
        <v>20154</v>
      </c>
      <c r="F1661" s="10">
        <v>329.23908541999998</v>
      </c>
      <c r="G1661" s="20">
        <f t="shared" si="25"/>
        <v>164.61954270999999</v>
      </c>
    </row>
    <row r="1662" spans="1:7" x14ac:dyDescent="0.25">
      <c r="A1662" s="18">
        <v>7242</v>
      </c>
      <c r="B1662" s="1" t="s">
        <v>5</v>
      </c>
      <c r="C1662" s="13" t="s">
        <v>1679</v>
      </c>
      <c r="D1662" s="4">
        <v>8</v>
      </c>
      <c r="E1662" s="5">
        <v>20154</v>
      </c>
      <c r="F1662" s="10">
        <v>205.44536948000001</v>
      </c>
      <c r="G1662" s="20">
        <f t="shared" ref="G1662:G1725" si="26">+F1662/2</f>
        <v>102.72268474000001</v>
      </c>
    </row>
    <row r="1663" spans="1:7" x14ac:dyDescent="0.25">
      <c r="A1663" s="18">
        <v>7243</v>
      </c>
      <c r="B1663" s="1" t="s">
        <v>5</v>
      </c>
      <c r="C1663" s="13" t="s">
        <v>1680</v>
      </c>
      <c r="D1663" s="4">
        <v>8</v>
      </c>
      <c r="E1663" s="5">
        <v>20154</v>
      </c>
      <c r="F1663" s="10">
        <v>147.56148411999999</v>
      </c>
      <c r="G1663" s="20">
        <f t="shared" si="26"/>
        <v>73.780742059999994</v>
      </c>
    </row>
    <row r="1664" spans="1:7" x14ac:dyDescent="0.25">
      <c r="A1664" s="18">
        <v>7244</v>
      </c>
      <c r="B1664" s="1" t="s">
        <v>5</v>
      </c>
      <c r="C1664" s="13" t="s">
        <v>1681</v>
      </c>
      <c r="D1664" s="4">
        <v>8</v>
      </c>
      <c r="E1664" s="5">
        <v>20149</v>
      </c>
      <c r="F1664" s="10">
        <v>1348.4712194000001</v>
      </c>
      <c r="G1664" s="20">
        <f t="shared" si="26"/>
        <v>674.23560970000005</v>
      </c>
    </row>
    <row r="1665" spans="1:7" x14ac:dyDescent="0.25">
      <c r="A1665" s="18">
        <v>7245</v>
      </c>
      <c r="B1665" s="1" t="s">
        <v>5</v>
      </c>
      <c r="C1665" s="13" t="s">
        <v>1682</v>
      </c>
      <c r="D1665" s="4">
        <v>8</v>
      </c>
      <c r="E1665" s="5">
        <v>20149</v>
      </c>
      <c r="F1665" s="10">
        <v>160.06377105999999</v>
      </c>
      <c r="G1665" s="20">
        <f t="shared" si="26"/>
        <v>80.031885529999997</v>
      </c>
    </row>
    <row r="1666" spans="1:7" x14ac:dyDescent="0.25">
      <c r="A1666" s="18">
        <v>7246</v>
      </c>
      <c r="B1666" s="1" t="s">
        <v>5</v>
      </c>
      <c r="C1666" s="13" t="s">
        <v>1683</v>
      </c>
      <c r="D1666" s="4">
        <v>8</v>
      </c>
      <c r="E1666" s="5">
        <v>20154</v>
      </c>
      <c r="F1666" s="10">
        <v>702.12918844000001</v>
      </c>
      <c r="G1666" s="20">
        <f t="shared" si="26"/>
        <v>351.06459422</v>
      </c>
    </row>
    <row r="1667" spans="1:7" x14ac:dyDescent="0.25">
      <c r="A1667" s="18">
        <v>7247</v>
      </c>
      <c r="B1667" s="1" t="s">
        <v>5</v>
      </c>
      <c r="C1667" s="13" t="s">
        <v>1684</v>
      </c>
      <c r="D1667" s="4">
        <v>8</v>
      </c>
      <c r="E1667" s="5">
        <v>20149</v>
      </c>
      <c r="F1667" s="10">
        <v>520.56710857999997</v>
      </c>
      <c r="G1667" s="20">
        <f t="shared" si="26"/>
        <v>260.28355428999998</v>
      </c>
    </row>
    <row r="1668" spans="1:7" x14ac:dyDescent="0.25">
      <c r="A1668" s="18">
        <v>7248</v>
      </c>
      <c r="B1668" s="1" t="s">
        <v>5</v>
      </c>
      <c r="C1668" s="13" t="s">
        <v>1685</v>
      </c>
      <c r="D1668" s="1">
        <v>8</v>
      </c>
      <c r="E1668" s="3">
        <v>20156</v>
      </c>
      <c r="F1668" s="10">
        <v>433.67450545999998</v>
      </c>
      <c r="G1668" s="20">
        <f t="shared" si="26"/>
        <v>216.83725272999999</v>
      </c>
    </row>
    <row r="1669" spans="1:7" x14ac:dyDescent="0.25">
      <c r="A1669" s="18">
        <v>7249</v>
      </c>
      <c r="B1669" s="1" t="s">
        <v>5</v>
      </c>
      <c r="C1669" s="13" t="s">
        <v>1686</v>
      </c>
      <c r="D1669" s="4">
        <v>8</v>
      </c>
      <c r="E1669" s="5">
        <v>20155</v>
      </c>
      <c r="F1669" s="10">
        <v>212.93754329999999</v>
      </c>
      <c r="G1669" s="20">
        <f t="shared" si="26"/>
        <v>106.46877164999999</v>
      </c>
    </row>
    <row r="1670" spans="1:7" x14ac:dyDescent="0.25">
      <c r="A1670" s="18">
        <v>7250</v>
      </c>
      <c r="B1670" s="1" t="s">
        <v>5</v>
      </c>
      <c r="C1670" s="13" t="s">
        <v>1687</v>
      </c>
      <c r="D1670" s="1">
        <v>8</v>
      </c>
      <c r="E1670" s="3">
        <v>20155</v>
      </c>
      <c r="F1670" s="10">
        <v>1328.3641075</v>
      </c>
      <c r="G1670" s="20">
        <f t="shared" si="26"/>
        <v>664.18205375000002</v>
      </c>
    </row>
    <row r="1671" spans="1:7" x14ac:dyDescent="0.25">
      <c r="A1671" s="18">
        <v>7251</v>
      </c>
      <c r="B1671" s="1" t="s">
        <v>5</v>
      </c>
      <c r="C1671" s="13" t="s">
        <v>1688</v>
      </c>
      <c r="D1671" s="4">
        <v>8</v>
      </c>
      <c r="E1671" s="5">
        <v>20155</v>
      </c>
      <c r="F1671" s="10">
        <v>283.29312626000001</v>
      </c>
      <c r="G1671" s="20">
        <f t="shared" si="26"/>
        <v>141.64656313</v>
      </c>
    </row>
    <row r="1672" spans="1:7" x14ac:dyDescent="0.25">
      <c r="A1672" s="18">
        <v>7252</v>
      </c>
      <c r="B1672" s="1" t="s">
        <v>5</v>
      </c>
      <c r="C1672" s="13" t="s">
        <v>1689</v>
      </c>
      <c r="D1672" s="4">
        <v>8</v>
      </c>
      <c r="E1672" s="5">
        <v>20155</v>
      </c>
      <c r="F1672" s="10">
        <v>573.53068812000004</v>
      </c>
      <c r="G1672" s="20">
        <f t="shared" si="26"/>
        <v>286.76534406000002</v>
      </c>
    </row>
    <row r="1673" spans="1:7" x14ac:dyDescent="0.25">
      <c r="A1673" s="18">
        <v>7254</v>
      </c>
      <c r="B1673" s="1" t="s">
        <v>5</v>
      </c>
      <c r="C1673" s="13" t="s">
        <v>1690</v>
      </c>
      <c r="D1673" s="4">
        <v>8</v>
      </c>
      <c r="E1673" s="5">
        <v>20155</v>
      </c>
      <c r="F1673" s="10">
        <v>211.95195265999999</v>
      </c>
      <c r="G1673" s="20">
        <f t="shared" si="26"/>
        <v>105.97597632999999</v>
      </c>
    </row>
    <row r="1674" spans="1:7" x14ac:dyDescent="0.25">
      <c r="A1674" s="18">
        <v>7255</v>
      </c>
      <c r="B1674" s="1" t="s">
        <v>5</v>
      </c>
      <c r="C1674" s="13" t="s">
        <v>1691</v>
      </c>
      <c r="D1674" s="4">
        <v>8</v>
      </c>
      <c r="E1674" s="5">
        <v>20155</v>
      </c>
      <c r="F1674" s="10">
        <v>281.43395113999998</v>
      </c>
      <c r="G1674" s="20">
        <f t="shared" si="26"/>
        <v>140.71697556999999</v>
      </c>
    </row>
    <row r="1675" spans="1:7" x14ac:dyDescent="0.25">
      <c r="A1675" s="18">
        <v>7256</v>
      </c>
      <c r="B1675" s="1" t="s">
        <v>10</v>
      </c>
      <c r="C1675" s="13" t="s">
        <v>1692</v>
      </c>
      <c r="D1675" s="1">
        <v>8</v>
      </c>
      <c r="E1675" s="3">
        <v>20155</v>
      </c>
      <c r="F1675" s="10">
        <v>265.89476106000001</v>
      </c>
      <c r="G1675" s="20">
        <f t="shared" si="26"/>
        <v>132.94738053</v>
      </c>
    </row>
    <row r="1676" spans="1:7" x14ac:dyDescent="0.25">
      <c r="A1676" s="18">
        <v>7257</v>
      </c>
      <c r="B1676" s="1" t="s">
        <v>5</v>
      </c>
      <c r="C1676" s="13" t="s">
        <v>1693</v>
      </c>
      <c r="D1676" s="1">
        <v>8</v>
      </c>
      <c r="E1676" s="3">
        <v>20155</v>
      </c>
      <c r="F1676" s="10">
        <v>397.94112882000002</v>
      </c>
      <c r="G1676" s="20">
        <f t="shared" si="26"/>
        <v>198.97056441000001</v>
      </c>
    </row>
    <row r="1677" spans="1:7" x14ac:dyDescent="0.25">
      <c r="A1677" s="18">
        <v>7258</v>
      </c>
      <c r="B1677" s="1" t="s">
        <v>5</v>
      </c>
      <c r="C1677" s="13" t="s">
        <v>1694</v>
      </c>
      <c r="D1677" s="4">
        <v>8</v>
      </c>
      <c r="E1677" s="5">
        <v>20155</v>
      </c>
      <c r="F1677" s="10">
        <v>402.66174475999998</v>
      </c>
      <c r="G1677" s="20">
        <f t="shared" si="26"/>
        <v>201.33087237999999</v>
      </c>
    </row>
    <row r="1678" spans="1:7" x14ac:dyDescent="0.25">
      <c r="A1678" s="18">
        <v>7259</v>
      </c>
      <c r="B1678" s="1" t="s">
        <v>5</v>
      </c>
      <c r="C1678" s="13" t="s">
        <v>1695</v>
      </c>
      <c r="D1678" s="1">
        <v>8</v>
      </c>
      <c r="E1678" s="3">
        <v>20155</v>
      </c>
      <c r="F1678" s="10">
        <v>576.77225469999996</v>
      </c>
      <c r="G1678" s="20">
        <f t="shared" si="26"/>
        <v>288.38612734999998</v>
      </c>
    </row>
    <row r="1679" spans="1:7" x14ac:dyDescent="0.25">
      <c r="A1679" s="18">
        <v>7260</v>
      </c>
      <c r="B1679" s="1" t="s">
        <v>5</v>
      </c>
      <c r="C1679" s="13" t="s">
        <v>1696</v>
      </c>
      <c r="D1679" s="1">
        <v>8</v>
      </c>
      <c r="E1679" s="3">
        <v>20155</v>
      </c>
      <c r="F1679" s="10">
        <v>719.07157478000011</v>
      </c>
      <c r="G1679" s="20">
        <f t="shared" si="26"/>
        <v>359.53578739000005</v>
      </c>
    </row>
    <row r="1680" spans="1:7" x14ac:dyDescent="0.25">
      <c r="A1680" s="18">
        <v>7261</v>
      </c>
      <c r="B1680" s="1" t="s">
        <v>5</v>
      </c>
      <c r="C1680" s="13" t="s">
        <v>1697</v>
      </c>
      <c r="D1680" s="1">
        <v>8</v>
      </c>
      <c r="E1680" s="3">
        <v>20155</v>
      </c>
      <c r="F1680" s="10">
        <v>329.21403092000003</v>
      </c>
      <c r="G1680" s="20">
        <f t="shared" si="26"/>
        <v>164.60701546000001</v>
      </c>
    </row>
    <row r="1681" spans="1:7" x14ac:dyDescent="0.25">
      <c r="A1681" s="18">
        <v>7262</v>
      </c>
      <c r="B1681" s="1" t="s">
        <v>5</v>
      </c>
      <c r="C1681" s="13" t="s">
        <v>1698</v>
      </c>
      <c r="D1681" s="1">
        <v>8</v>
      </c>
      <c r="E1681" s="3">
        <v>20155</v>
      </c>
      <c r="F1681" s="10">
        <v>325.84364657999998</v>
      </c>
      <c r="G1681" s="20">
        <f t="shared" si="26"/>
        <v>162.92182328999999</v>
      </c>
    </row>
    <row r="1682" spans="1:7" x14ac:dyDescent="0.25">
      <c r="A1682" s="18">
        <v>7263</v>
      </c>
      <c r="B1682" s="1" t="s">
        <v>5</v>
      </c>
      <c r="C1682" s="13" t="s">
        <v>1699</v>
      </c>
      <c r="D1682" s="1">
        <v>8</v>
      </c>
      <c r="E1682" s="3">
        <v>20155</v>
      </c>
      <c r="F1682" s="10">
        <v>560.35961775999999</v>
      </c>
      <c r="G1682" s="20">
        <f t="shared" si="26"/>
        <v>280.17980888</v>
      </c>
    </row>
    <row r="1683" spans="1:7" x14ac:dyDescent="0.25">
      <c r="A1683" s="18">
        <v>7264</v>
      </c>
      <c r="B1683" s="1" t="s">
        <v>5</v>
      </c>
      <c r="C1683" s="13" t="s">
        <v>1700</v>
      </c>
      <c r="D1683" s="1">
        <v>8</v>
      </c>
      <c r="E1683" s="3">
        <v>20155</v>
      </c>
      <c r="F1683" s="10">
        <v>365.31196222</v>
      </c>
      <c r="G1683" s="20">
        <f t="shared" si="26"/>
        <v>182.65598111</v>
      </c>
    </row>
    <row r="1684" spans="1:7" x14ac:dyDescent="0.25">
      <c r="A1684" s="18">
        <v>7265</v>
      </c>
      <c r="B1684" s="1" t="s">
        <v>5</v>
      </c>
      <c r="C1684" s="13" t="s">
        <v>1701</v>
      </c>
      <c r="D1684" s="1">
        <v>8</v>
      </c>
      <c r="E1684" s="3">
        <v>20156</v>
      </c>
      <c r="F1684" s="10">
        <v>342.67150314000003</v>
      </c>
      <c r="G1684" s="20">
        <f t="shared" si="26"/>
        <v>171.33575157000001</v>
      </c>
    </row>
    <row r="1685" spans="1:7" x14ac:dyDescent="0.25">
      <c r="A1685" s="18">
        <v>7266</v>
      </c>
      <c r="B1685" s="1" t="s">
        <v>5</v>
      </c>
      <c r="C1685" s="13" t="s">
        <v>1702</v>
      </c>
      <c r="D1685" s="4">
        <v>8</v>
      </c>
      <c r="E1685" s="5">
        <v>20156</v>
      </c>
      <c r="F1685" s="10">
        <v>379.43216491999999</v>
      </c>
      <c r="G1685" s="20">
        <f t="shared" si="26"/>
        <v>189.71608246</v>
      </c>
    </row>
    <row r="1686" spans="1:7" x14ac:dyDescent="0.25">
      <c r="A1686" s="18">
        <v>7268</v>
      </c>
      <c r="B1686" s="1" t="s">
        <v>5</v>
      </c>
      <c r="C1686" s="13" t="s">
        <v>1703</v>
      </c>
      <c r="D1686" s="4">
        <v>8</v>
      </c>
      <c r="E1686" s="5">
        <v>20156</v>
      </c>
      <c r="F1686" s="10">
        <v>329.23324938000002</v>
      </c>
      <c r="G1686" s="20">
        <f t="shared" si="26"/>
        <v>164.61662469000001</v>
      </c>
    </row>
    <row r="1687" spans="1:7" x14ac:dyDescent="0.25">
      <c r="A1687" s="18">
        <v>7269</v>
      </c>
      <c r="B1687" s="1" t="s">
        <v>5</v>
      </c>
      <c r="C1687" s="13" t="s">
        <v>1704</v>
      </c>
      <c r="D1687" s="4">
        <v>8</v>
      </c>
      <c r="E1687" s="5">
        <v>20156</v>
      </c>
      <c r="F1687" s="10">
        <v>264.09533152</v>
      </c>
      <c r="G1687" s="20">
        <f t="shared" si="26"/>
        <v>132.04766576</v>
      </c>
    </row>
    <row r="1688" spans="1:7" x14ac:dyDescent="0.25">
      <c r="A1688" s="18">
        <v>7270</v>
      </c>
      <c r="B1688" s="1" t="s">
        <v>5</v>
      </c>
      <c r="C1688" s="13" t="s">
        <v>1705</v>
      </c>
      <c r="D1688" s="4">
        <v>8</v>
      </c>
      <c r="E1688" s="5">
        <v>20156</v>
      </c>
      <c r="F1688" s="10">
        <v>3012.6325783799998</v>
      </c>
      <c r="G1688" s="20">
        <f t="shared" si="26"/>
        <v>1506.3162891899999</v>
      </c>
    </row>
    <row r="1689" spans="1:7" x14ac:dyDescent="0.25">
      <c r="A1689" s="18">
        <v>7271</v>
      </c>
      <c r="B1689" s="1" t="s">
        <v>5</v>
      </c>
      <c r="C1689" s="13" t="s">
        <v>1706</v>
      </c>
      <c r="D1689" s="4">
        <v>9</v>
      </c>
      <c r="E1689" s="5">
        <v>20158</v>
      </c>
      <c r="F1689" s="10">
        <v>1521.1753925</v>
      </c>
      <c r="G1689" s="20">
        <f t="shared" si="26"/>
        <v>760.58769625000002</v>
      </c>
    </row>
    <row r="1690" spans="1:7" x14ac:dyDescent="0.25">
      <c r="A1690" s="18">
        <v>7272</v>
      </c>
      <c r="B1690" s="1" t="s">
        <v>5</v>
      </c>
      <c r="C1690" s="13" t="s">
        <v>1707</v>
      </c>
      <c r="D1690" s="4">
        <v>8</v>
      </c>
      <c r="E1690" s="5">
        <v>20156</v>
      </c>
      <c r="F1690" s="10">
        <v>958.03684050000004</v>
      </c>
      <c r="G1690" s="20">
        <f t="shared" si="26"/>
        <v>479.01842025000002</v>
      </c>
    </row>
    <row r="1691" spans="1:7" x14ac:dyDescent="0.25">
      <c r="A1691" s="18">
        <v>7273</v>
      </c>
      <c r="B1691" s="1" t="s">
        <v>6</v>
      </c>
      <c r="C1691" s="13" t="s">
        <v>1707</v>
      </c>
      <c r="D1691" s="4">
        <v>8</v>
      </c>
      <c r="E1691" s="5">
        <v>20156</v>
      </c>
      <c r="F1691" s="10">
        <v>211.79756558000003</v>
      </c>
      <c r="G1691" s="20">
        <f t="shared" si="26"/>
        <v>105.89878279000001</v>
      </c>
    </row>
    <row r="1692" spans="1:7" x14ac:dyDescent="0.25">
      <c r="A1692" s="18">
        <v>7274</v>
      </c>
      <c r="B1692" s="1" t="s">
        <v>5</v>
      </c>
      <c r="C1692" s="13" t="s">
        <v>1708</v>
      </c>
      <c r="D1692" s="4">
        <v>8</v>
      </c>
      <c r="E1692" s="5">
        <v>20156</v>
      </c>
      <c r="F1692" s="10">
        <v>542.76643738000007</v>
      </c>
      <c r="G1692" s="20">
        <f t="shared" si="26"/>
        <v>271.38321869000004</v>
      </c>
    </row>
    <row r="1693" spans="1:7" x14ac:dyDescent="0.25">
      <c r="A1693" s="18">
        <v>7275</v>
      </c>
      <c r="B1693" s="1" t="s">
        <v>5</v>
      </c>
      <c r="C1693" s="13" t="s">
        <v>1709</v>
      </c>
      <c r="D1693" s="1">
        <v>8</v>
      </c>
      <c r="E1693" s="3">
        <v>20156</v>
      </c>
      <c r="F1693" s="10">
        <v>810.87881280000011</v>
      </c>
      <c r="G1693" s="20">
        <f t="shared" si="26"/>
        <v>405.43940640000005</v>
      </c>
    </row>
    <row r="1694" spans="1:7" x14ac:dyDescent="0.25">
      <c r="A1694" s="18">
        <v>7276</v>
      </c>
      <c r="B1694" s="1" t="s">
        <v>5</v>
      </c>
      <c r="C1694" s="13" t="s">
        <v>1710</v>
      </c>
      <c r="D1694" s="1">
        <v>8</v>
      </c>
      <c r="E1694" s="3">
        <v>20156</v>
      </c>
      <c r="F1694" s="10">
        <v>848.23174326000014</v>
      </c>
      <c r="G1694" s="20">
        <f t="shared" si="26"/>
        <v>424.11587163000007</v>
      </c>
    </row>
    <row r="1695" spans="1:7" x14ac:dyDescent="0.25">
      <c r="A1695" s="18">
        <v>7277</v>
      </c>
      <c r="B1695" s="1" t="s">
        <v>6</v>
      </c>
      <c r="C1695" s="13" t="s">
        <v>1711</v>
      </c>
      <c r="D1695" s="1">
        <v>8</v>
      </c>
      <c r="E1695" s="3">
        <v>20156</v>
      </c>
      <c r="F1695" s="10">
        <v>1098.7607590600001</v>
      </c>
      <c r="G1695" s="20">
        <f t="shared" si="26"/>
        <v>549.38037953000003</v>
      </c>
    </row>
    <row r="1696" spans="1:7" x14ac:dyDescent="0.25">
      <c r="A1696" s="18">
        <v>7278</v>
      </c>
      <c r="B1696" s="1" t="s">
        <v>5</v>
      </c>
      <c r="C1696" s="13" t="s">
        <v>1712</v>
      </c>
      <c r="D1696" s="1">
        <v>8</v>
      </c>
      <c r="E1696" s="3">
        <v>20156</v>
      </c>
      <c r="F1696" s="10">
        <v>4425.3885364599992</v>
      </c>
      <c r="G1696" s="20">
        <f t="shared" si="26"/>
        <v>2212.6942682299996</v>
      </c>
    </row>
    <row r="1697" spans="1:7" x14ac:dyDescent="0.25">
      <c r="A1697" s="18">
        <v>7279</v>
      </c>
      <c r="B1697" s="1" t="s">
        <v>5</v>
      </c>
      <c r="C1697" s="13" t="s">
        <v>1713</v>
      </c>
      <c r="D1697" s="4">
        <v>8</v>
      </c>
      <c r="E1697" s="5">
        <v>20156</v>
      </c>
      <c r="F1697" s="10">
        <v>239.70936252000001</v>
      </c>
      <c r="G1697" s="20">
        <f t="shared" si="26"/>
        <v>119.85468126000001</v>
      </c>
    </row>
    <row r="1698" spans="1:7" x14ac:dyDescent="0.25">
      <c r="A1698" s="18">
        <v>7280</v>
      </c>
      <c r="B1698" s="1" t="s">
        <v>5</v>
      </c>
      <c r="C1698" s="13" t="s">
        <v>1714</v>
      </c>
      <c r="D1698" s="4">
        <v>8</v>
      </c>
      <c r="E1698" s="5">
        <v>20156</v>
      </c>
      <c r="F1698" s="10">
        <v>364.4911841</v>
      </c>
      <c r="G1698" s="20">
        <f t="shared" si="26"/>
        <v>182.24559205</v>
      </c>
    </row>
    <row r="1699" spans="1:7" x14ac:dyDescent="0.25">
      <c r="A1699" s="18">
        <v>7281</v>
      </c>
      <c r="B1699" s="1" t="s">
        <v>5</v>
      </c>
      <c r="C1699" s="13" t="s">
        <v>1715</v>
      </c>
      <c r="D1699" s="4">
        <v>8</v>
      </c>
      <c r="E1699" s="5">
        <v>20156</v>
      </c>
      <c r="F1699" s="10">
        <v>340.51848794</v>
      </c>
      <c r="G1699" s="20">
        <f t="shared" si="26"/>
        <v>170.25924397</v>
      </c>
    </row>
    <row r="1700" spans="1:7" x14ac:dyDescent="0.25">
      <c r="A1700" s="18">
        <v>7282</v>
      </c>
      <c r="B1700" s="1" t="s">
        <v>5</v>
      </c>
      <c r="C1700" s="13" t="s">
        <v>1716</v>
      </c>
      <c r="D1700" s="4">
        <v>8</v>
      </c>
      <c r="E1700" s="5">
        <v>20156</v>
      </c>
      <c r="F1700" s="10">
        <v>231.78950864000001</v>
      </c>
      <c r="G1700" s="20">
        <f t="shared" si="26"/>
        <v>115.89475432</v>
      </c>
    </row>
    <row r="1701" spans="1:7" x14ac:dyDescent="0.25">
      <c r="A1701" s="18">
        <v>7283</v>
      </c>
      <c r="B1701" s="1" t="s">
        <v>5</v>
      </c>
      <c r="C1701" s="13" t="s">
        <v>1717</v>
      </c>
      <c r="D1701" s="4">
        <v>8</v>
      </c>
      <c r="E1701" s="5">
        <v>20156</v>
      </c>
      <c r="F1701" s="10">
        <v>120.0171745</v>
      </c>
      <c r="G1701" s="20">
        <f t="shared" si="26"/>
        <v>60.008587249999998</v>
      </c>
    </row>
    <row r="1702" spans="1:7" x14ac:dyDescent="0.25">
      <c r="A1702" s="18">
        <v>7284</v>
      </c>
      <c r="B1702" s="1" t="s">
        <v>7</v>
      </c>
      <c r="C1702" s="13" t="s">
        <v>1718</v>
      </c>
      <c r="D1702" s="1">
        <v>8</v>
      </c>
      <c r="E1702" s="3">
        <v>20156</v>
      </c>
      <c r="F1702" s="10">
        <v>2170.1568128999997</v>
      </c>
      <c r="G1702" s="20">
        <f t="shared" si="26"/>
        <v>1085.0784064499999</v>
      </c>
    </row>
    <row r="1703" spans="1:7" x14ac:dyDescent="0.25">
      <c r="A1703" s="18">
        <v>7285</v>
      </c>
      <c r="B1703" s="1" t="s">
        <v>5</v>
      </c>
      <c r="C1703" s="13" t="s">
        <v>1719</v>
      </c>
      <c r="D1703" s="4">
        <v>9</v>
      </c>
      <c r="E1703" s="5">
        <v>20158</v>
      </c>
      <c r="F1703" s="10">
        <v>486.8341504</v>
      </c>
      <c r="G1703" s="20">
        <f t="shared" si="26"/>
        <v>243.4170752</v>
      </c>
    </row>
    <row r="1704" spans="1:7" x14ac:dyDescent="0.25">
      <c r="A1704" s="18">
        <v>7286</v>
      </c>
      <c r="B1704" s="1" t="s">
        <v>5</v>
      </c>
      <c r="C1704" s="13" t="s">
        <v>1720</v>
      </c>
      <c r="D1704" s="4">
        <v>9</v>
      </c>
      <c r="E1704" s="5">
        <v>20158</v>
      </c>
      <c r="F1704" s="10">
        <v>735.28580653999995</v>
      </c>
      <c r="G1704" s="20">
        <f t="shared" si="26"/>
        <v>367.64290326999998</v>
      </c>
    </row>
    <row r="1705" spans="1:7" x14ac:dyDescent="0.25">
      <c r="A1705" s="18">
        <v>7289</v>
      </c>
      <c r="B1705" s="1" t="s">
        <v>5</v>
      </c>
      <c r="C1705" s="13" t="s">
        <v>1721</v>
      </c>
      <c r="D1705" s="4">
        <v>9</v>
      </c>
      <c r="E1705" s="5">
        <v>20158</v>
      </c>
      <c r="F1705" s="10">
        <v>610.67092049999997</v>
      </c>
      <c r="G1705" s="20">
        <f t="shared" si="26"/>
        <v>305.33546024999998</v>
      </c>
    </row>
    <row r="1706" spans="1:7" x14ac:dyDescent="0.25">
      <c r="A1706" s="18">
        <v>7290</v>
      </c>
      <c r="B1706" s="1" t="s">
        <v>5</v>
      </c>
      <c r="C1706" s="13" t="s">
        <v>1722</v>
      </c>
      <c r="D1706" s="1">
        <v>8</v>
      </c>
      <c r="E1706" s="3">
        <v>20156</v>
      </c>
      <c r="F1706" s="10">
        <v>3440.4192862800001</v>
      </c>
      <c r="G1706" s="20">
        <f t="shared" si="26"/>
        <v>1720.20964314</v>
      </c>
    </row>
    <row r="1707" spans="1:7" x14ac:dyDescent="0.25">
      <c r="A1707" s="18">
        <v>7291</v>
      </c>
      <c r="B1707" s="1" t="s">
        <v>5</v>
      </c>
      <c r="C1707" s="13" t="s">
        <v>1723</v>
      </c>
      <c r="D1707" s="1">
        <v>8</v>
      </c>
      <c r="E1707" s="3">
        <v>20155</v>
      </c>
      <c r="F1707" s="10">
        <v>1153.40617292</v>
      </c>
      <c r="G1707" s="20">
        <f t="shared" si="26"/>
        <v>576.70308646000001</v>
      </c>
    </row>
    <row r="1708" spans="1:7" x14ac:dyDescent="0.25">
      <c r="A1708" s="18">
        <v>7292</v>
      </c>
      <c r="B1708" s="1" t="s">
        <v>5</v>
      </c>
      <c r="C1708" s="13" t="s">
        <v>1724</v>
      </c>
      <c r="D1708" s="1">
        <v>8</v>
      </c>
      <c r="E1708" s="3">
        <v>20155</v>
      </c>
      <c r="F1708" s="10">
        <v>853.76746867999998</v>
      </c>
      <c r="G1708" s="20">
        <f t="shared" si="26"/>
        <v>426.88373433999999</v>
      </c>
    </row>
    <row r="1709" spans="1:7" x14ac:dyDescent="0.25">
      <c r="A1709" s="18">
        <v>7293</v>
      </c>
      <c r="B1709" s="1" t="s">
        <v>5</v>
      </c>
      <c r="C1709" s="13" t="s">
        <v>1725</v>
      </c>
      <c r="D1709" s="1">
        <v>8</v>
      </c>
      <c r="E1709" s="3">
        <v>20155</v>
      </c>
      <c r="F1709" s="10">
        <v>809.63771803999998</v>
      </c>
      <c r="G1709" s="20">
        <f t="shared" si="26"/>
        <v>404.81885901999999</v>
      </c>
    </row>
    <row r="1710" spans="1:7" x14ac:dyDescent="0.25">
      <c r="A1710" s="18">
        <v>7294</v>
      </c>
      <c r="B1710" s="1" t="s">
        <v>5</v>
      </c>
      <c r="C1710" s="13" t="s">
        <v>1726</v>
      </c>
      <c r="D1710" s="1">
        <v>8</v>
      </c>
      <c r="E1710" s="3">
        <v>20155</v>
      </c>
      <c r="F1710" s="10">
        <v>663.92644357999995</v>
      </c>
      <c r="G1710" s="20">
        <f t="shared" si="26"/>
        <v>331.96322178999998</v>
      </c>
    </row>
    <row r="1711" spans="1:7" x14ac:dyDescent="0.25">
      <c r="A1711" s="18">
        <v>7295</v>
      </c>
      <c r="B1711" s="1" t="s">
        <v>5</v>
      </c>
      <c r="C1711" s="13" t="s">
        <v>1727</v>
      </c>
      <c r="D1711" s="1">
        <v>8</v>
      </c>
      <c r="E1711" s="3">
        <v>20155</v>
      </c>
      <c r="F1711" s="10">
        <v>243.86955359999999</v>
      </c>
      <c r="G1711" s="20">
        <f t="shared" si="26"/>
        <v>121.93477679999999</v>
      </c>
    </row>
    <row r="1712" spans="1:7" x14ac:dyDescent="0.25">
      <c r="A1712" s="18">
        <v>7296</v>
      </c>
      <c r="B1712" s="1" t="s">
        <v>5</v>
      </c>
      <c r="C1712" s="13" t="s">
        <v>1728</v>
      </c>
      <c r="D1712" s="1">
        <v>8</v>
      </c>
      <c r="E1712" s="3">
        <v>20155</v>
      </c>
      <c r="F1712" s="10">
        <v>244.44382947999998</v>
      </c>
      <c r="G1712" s="20">
        <f t="shared" si="26"/>
        <v>122.22191473999999</v>
      </c>
    </row>
    <row r="1713" spans="1:7" x14ac:dyDescent="0.25">
      <c r="A1713" s="18">
        <v>7297</v>
      </c>
      <c r="B1713" s="1" t="s">
        <v>5</v>
      </c>
      <c r="C1713" s="13" t="s">
        <v>1729</v>
      </c>
      <c r="D1713" s="4">
        <v>8</v>
      </c>
      <c r="E1713" s="5">
        <v>20155</v>
      </c>
      <c r="F1713" s="10">
        <v>282.63963783999998</v>
      </c>
      <c r="G1713" s="20">
        <f t="shared" si="26"/>
        <v>141.31981891999999</v>
      </c>
    </row>
    <row r="1714" spans="1:7" x14ac:dyDescent="0.25">
      <c r="A1714" s="18">
        <v>7298</v>
      </c>
      <c r="B1714" s="1" t="s">
        <v>5</v>
      </c>
      <c r="C1714" s="13" t="s">
        <v>1730</v>
      </c>
      <c r="D1714" s="4">
        <v>8</v>
      </c>
      <c r="E1714" s="5">
        <v>20155</v>
      </c>
      <c r="F1714" s="10">
        <v>192.71319892</v>
      </c>
      <c r="G1714" s="20">
        <f t="shared" si="26"/>
        <v>96.356599459999998</v>
      </c>
    </row>
    <row r="1715" spans="1:7" x14ac:dyDescent="0.25">
      <c r="A1715" s="18">
        <v>7299</v>
      </c>
      <c r="B1715" s="1" t="s">
        <v>5</v>
      </c>
      <c r="C1715" s="13" t="s">
        <v>1731</v>
      </c>
      <c r="D1715" s="4">
        <v>8</v>
      </c>
      <c r="E1715" s="5">
        <v>20155</v>
      </c>
      <c r="F1715" s="10">
        <v>215.45956470000002</v>
      </c>
      <c r="G1715" s="20">
        <f t="shared" si="26"/>
        <v>107.72978235000001</v>
      </c>
    </row>
    <row r="1716" spans="1:7" x14ac:dyDescent="0.25">
      <c r="A1716" s="18">
        <v>7300</v>
      </c>
      <c r="B1716" s="1" t="s">
        <v>6</v>
      </c>
      <c r="C1716" s="13" t="s">
        <v>1732</v>
      </c>
      <c r="D1716" s="1">
        <v>8</v>
      </c>
      <c r="E1716" s="3">
        <v>20155</v>
      </c>
      <c r="F1716" s="10">
        <v>801.78656076000004</v>
      </c>
      <c r="G1716" s="20">
        <f t="shared" si="26"/>
        <v>400.89328038000002</v>
      </c>
    </row>
    <row r="1717" spans="1:7" x14ac:dyDescent="0.25">
      <c r="A1717" s="18">
        <v>7301</v>
      </c>
      <c r="B1717" s="1" t="s">
        <v>5</v>
      </c>
      <c r="C1717" s="13" t="s">
        <v>1733</v>
      </c>
      <c r="D1717" s="4">
        <v>8</v>
      </c>
      <c r="E1717" s="5">
        <v>20155</v>
      </c>
      <c r="F1717" s="10">
        <v>102.40217822</v>
      </c>
      <c r="G1717" s="20">
        <f t="shared" si="26"/>
        <v>51.201089109999998</v>
      </c>
    </row>
    <row r="1718" spans="1:7" x14ac:dyDescent="0.25">
      <c r="A1718" s="18">
        <v>7302</v>
      </c>
      <c r="B1718" s="1" t="s">
        <v>5</v>
      </c>
      <c r="C1718" s="13" t="s">
        <v>1734</v>
      </c>
      <c r="D1718" s="4">
        <v>8</v>
      </c>
      <c r="E1718" s="5">
        <v>20155</v>
      </c>
      <c r="F1718" s="10">
        <v>103.30590334</v>
      </c>
      <c r="G1718" s="20">
        <f t="shared" si="26"/>
        <v>51.65295167</v>
      </c>
    </row>
    <row r="1719" spans="1:7" x14ac:dyDescent="0.25">
      <c r="A1719" s="18">
        <v>7303</v>
      </c>
      <c r="B1719" s="1" t="s">
        <v>5</v>
      </c>
      <c r="C1719" s="13" t="s">
        <v>1735</v>
      </c>
      <c r="D1719" s="4">
        <v>8</v>
      </c>
      <c r="E1719" s="5">
        <v>20155</v>
      </c>
      <c r="F1719" s="10">
        <v>507.32475474</v>
      </c>
      <c r="G1719" s="20">
        <f t="shared" si="26"/>
        <v>253.66237737</v>
      </c>
    </row>
    <row r="1720" spans="1:7" x14ac:dyDescent="0.25">
      <c r="A1720" s="18">
        <v>7304</v>
      </c>
      <c r="B1720" s="1" t="s">
        <v>5</v>
      </c>
      <c r="C1720" s="13" t="s">
        <v>1736</v>
      </c>
      <c r="D1720" s="4">
        <v>8</v>
      </c>
      <c r="E1720" s="5">
        <v>20155</v>
      </c>
      <c r="F1720" s="10">
        <v>291.18136764000002</v>
      </c>
      <c r="G1720" s="20">
        <f t="shared" si="26"/>
        <v>145.59068382000001</v>
      </c>
    </row>
    <row r="1721" spans="1:7" x14ac:dyDescent="0.25">
      <c r="A1721" s="18">
        <v>7305</v>
      </c>
      <c r="B1721" s="1" t="s">
        <v>5</v>
      </c>
      <c r="C1721" s="13" t="s">
        <v>1737</v>
      </c>
      <c r="D1721" s="4">
        <v>8</v>
      </c>
      <c r="E1721" s="5">
        <v>20155</v>
      </c>
      <c r="F1721" s="10">
        <v>184.01225557999999</v>
      </c>
      <c r="G1721" s="20">
        <f t="shared" si="26"/>
        <v>92.006127789999994</v>
      </c>
    </row>
    <row r="1722" spans="1:7" x14ac:dyDescent="0.25">
      <c r="A1722" s="18">
        <v>7306</v>
      </c>
      <c r="B1722" s="1" t="s">
        <v>5</v>
      </c>
      <c r="C1722" s="13" t="s">
        <v>1738</v>
      </c>
      <c r="D1722" s="1">
        <v>8</v>
      </c>
      <c r="E1722" s="3">
        <v>20155</v>
      </c>
      <c r="F1722" s="10">
        <v>650.41426483999999</v>
      </c>
      <c r="G1722" s="20">
        <f t="shared" si="26"/>
        <v>325.20713241999999</v>
      </c>
    </row>
    <row r="1723" spans="1:7" x14ac:dyDescent="0.25">
      <c r="A1723" s="18">
        <v>7307</v>
      </c>
      <c r="B1723" s="1" t="s">
        <v>5</v>
      </c>
      <c r="C1723" s="13" t="s">
        <v>1739</v>
      </c>
      <c r="D1723" s="1">
        <v>8</v>
      </c>
      <c r="E1723" s="3">
        <v>20155</v>
      </c>
      <c r="F1723" s="10">
        <v>662.59138372000007</v>
      </c>
      <c r="G1723" s="20">
        <f t="shared" si="26"/>
        <v>331.29569186000003</v>
      </c>
    </row>
    <row r="1724" spans="1:7" x14ac:dyDescent="0.25">
      <c r="A1724" s="18">
        <v>7308</v>
      </c>
      <c r="B1724" s="1" t="s">
        <v>5</v>
      </c>
      <c r="C1724" s="13" t="s">
        <v>1740</v>
      </c>
      <c r="D1724" s="1">
        <v>8</v>
      </c>
      <c r="E1724" s="3">
        <v>20155</v>
      </c>
      <c r="F1724" s="10">
        <v>590.56759904</v>
      </c>
      <c r="G1724" s="20">
        <f t="shared" si="26"/>
        <v>295.28379952</v>
      </c>
    </row>
    <row r="1725" spans="1:7" x14ac:dyDescent="0.25">
      <c r="A1725" s="18">
        <v>7309</v>
      </c>
      <c r="B1725" s="1" t="s">
        <v>5</v>
      </c>
      <c r="C1725" s="13" t="s">
        <v>1741</v>
      </c>
      <c r="D1725" s="4">
        <v>8</v>
      </c>
      <c r="E1725" s="5">
        <v>20151</v>
      </c>
      <c r="F1725" s="10">
        <v>868.58711833999996</v>
      </c>
      <c r="G1725" s="20">
        <f t="shared" si="26"/>
        <v>434.29355916999998</v>
      </c>
    </row>
    <row r="1726" spans="1:7" x14ac:dyDescent="0.25">
      <c r="A1726" s="18">
        <v>7310</v>
      </c>
      <c r="B1726" s="1" t="s">
        <v>7</v>
      </c>
      <c r="C1726" s="13" t="s">
        <v>1742</v>
      </c>
      <c r="D1726" s="4">
        <v>8</v>
      </c>
      <c r="E1726" s="5">
        <v>20156</v>
      </c>
      <c r="F1726" s="10">
        <v>1111.0819551</v>
      </c>
      <c r="G1726" s="20">
        <f t="shared" ref="G1726:G1789" si="27">+F1726/2</f>
        <v>555.54097754999998</v>
      </c>
    </row>
    <row r="1727" spans="1:7" x14ac:dyDescent="0.25">
      <c r="A1727" s="18">
        <v>7311</v>
      </c>
      <c r="B1727" s="1" t="s">
        <v>5</v>
      </c>
      <c r="C1727" s="13" t="s">
        <v>1743</v>
      </c>
      <c r="D1727" s="4">
        <v>8</v>
      </c>
      <c r="E1727" s="5">
        <v>20156</v>
      </c>
      <c r="F1727" s="10">
        <v>853.34856947999992</v>
      </c>
      <c r="G1727" s="20">
        <f t="shared" si="27"/>
        <v>426.67428473999996</v>
      </c>
    </row>
    <row r="1728" spans="1:7" x14ac:dyDescent="0.25">
      <c r="A1728" s="18">
        <v>7312</v>
      </c>
      <c r="B1728" s="1" t="s">
        <v>5</v>
      </c>
      <c r="C1728" s="13" t="s">
        <v>1744</v>
      </c>
      <c r="D1728" s="4">
        <v>8</v>
      </c>
      <c r="E1728" s="5">
        <v>20156</v>
      </c>
      <c r="F1728" s="10">
        <v>380.05139888000002</v>
      </c>
      <c r="G1728" s="20">
        <f t="shared" si="27"/>
        <v>190.02569944000001</v>
      </c>
    </row>
    <row r="1729" spans="1:7" x14ac:dyDescent="0.25">
      <c r="A1729" s="18">
        <v>7317</v>
      </c>
      <c r="B1729" s="1" t="s">
        <v>5</v>
      </c>
      <c r="C1729" s="13" t="s">
        <v>1745</v>
      </c>
      <c r="D1729" s="1">
        <v>8</v>
      </c>
      <c r="E1729" s="3">
        <v>20156</v>
      </c>
      <c r="F1729" s="10">
        <v>260.91211518</v>
      </c>
      <c r="G1729" s="20">
        <f t="shared" si="27"/>
        <v>130.45605759</v>
      </c>
    </row>
    <row r="1730" spans="1:7" x14ac:dyDescent="0.25">
      <c r="A1730" s="18">
        <v>7324</v>
      </c>
      <c r="B1730" s="1" t="s">
        <v>5</v>
      </c>
      <c r="C1730" s="13" t="s">
        <v>1746</v>
      </c>
      <c r="D1730" s="1">
        <v>8</v>
      </c>
      <c r="E1730" s="3">
        <v>20157</v>
      </c>
      <c r="F1730" s="10">
        <v>1889.9371258200001</v>
      </c>
      <c r="G1730" s="20">
        <f t="shared" si="27"/>
        <v>944.96856291000006</v>
      </c>
    </row>
    <row r="1731" spans="1:7" x14ac:dyDescent="0.25">
      <c r="A1731" s="18">
        <v>7325</v>
      </c>
      <c r="B1731" s="1" t="s">
        <v>5</v>
      </c>
      <c r="C1731" s="13" t="s">
        <v>1747</v>
      </c>
      <c r="D1731" s="4">
        <v>8</v>
      </c>
      <c r="E1731" s="5">
        <v>20155</v>
      </c>
      <c r="F1731" s="10">
        <v>355.84880201999999</v>
      </c>
      <c r="G1731" s="20">
        <f t="shared" si="27"/>
        <v>177.92440101</v>
      </c>
    </row>
    <row r="1732" spans="1:7" x14ac:dyDescent="0.25">
      <c r="A1732" s="18">
        <v>7326</v>
      </c>
      <c r="B1732" s="1" t="s">
        <v>5</v>
      </c>
      <c r="C1732" s="13" t="s">
        <v>1748</v>
      </c>
      <c r="D1732" s="1">
        <v>8</v>
      </c>
      <c r="E1732" s="3">
        <v>20157</v>
      </c>
      <c r="F1732" s="10">
        <v>1582.5177851999999</v>
      </c>
      <c r="G1732" s="20">
        <f t="shared" si="27"/>
        <v>791.25889259999997</v>
      </c>
    </row>
    <row r="1733" spans="1:7" x14ac:dyDescent="0.25">
      <c r="A1733" s="18">
        <v>7327</v>
      </c>
      <c r="B1733" s="1" t="s">
        <v>5</v>
      </c>
      <c r="C1733" s="13" t="s">
        <v>1749</v>
      </c>
      <c r="D1733" s="1">
        <v>8</v>
      </c>
      <c r="E1733" s="3">
        <v>20157</v>
      </c>
      <c r="F1733" s="10">
        <v>3676.4230999400002</v>
      </c>
      <c r="G1733" s="20">
        <f t="shared" si="27"/>
        <v>1838.2115499700001</v>
      </c>
    </row>
    <row r="1734" spans="1:7" x14ac:dyDescent="0.25">
      <c r="A1734" s="18">
        <v>7328</v>
      </c>
      <c r="B1734" s="1" t="s">
        <v>5</v>
      </c>
      <c r="C1734" s="13" t="s">
        <v>1750</v>
      </c>
      <c r="D1734" s="4">
        <v>8</v>
      </c>
      <c r="E1734" s="5">
        <v>20149</v>
      </c>
      <c r="F1734" s="10">
        <v>587.4590091</v>
      </c>
      <c r="G1734" s="20">
        <f t="shared" si="27"/>
        <v>293.72950455</v>
      </c>
    </row>
    <row r="1735" spans="1:7" x14ac:dyDescent="0.25">
      <c r="A1735" s="18">
        <v>7329</v>
      </c>
      <c r="B1735" s="1" t="s">
        <v>5</v>
      </c>
      <c r="C1735" s="13" t="s">
        <v>1751</v>
      </c>
      <c r="D1735" s="4">
        <v>1</v>
      </c>
      <c r="E1735" s="5">
        <v>20154</v>
      </c>
      <c r="F1735" s="10">
        <v>220.22184518</v>
      </c>
      <c r="G1735" s="20">
        <f t="shared" si="27"/>
        <v>110.11092259</v>
      </c>
    </row>
    <row r="1736" spans="1:7" x14ac:dyDescent="0.25">
      <c r="A1736" s="18">
        <v>7330</v>
      </c>
      <c r="B1736" s="1" t="s">
        <v>5</v>
      </c>
      <c r="C1736" s="13" t="s">
        <v>1752</v>
      </c>
      <c r="D1736" s="4">
        <v>9</v>
      </c>
      <c r="E1736" s="5">
        <v>20158</v>
      </c>
      <c r="F1736" s="10">
        <v>1853.5900911200001</v>
      </c>
      <c r="G1736" s="20">
        <f t="shared" si="27"/>
        <v>926.79504556000006</v>
      </c>
    </row>
    <row r="1737" spans="1:7" x14ac:dyDescent="0.25">
      <c r="A1737" s="18">
        <v>7331</v>
      </c>
      <c r="B1737" s="1" t="s">
        <v>5</v>
      </c>
      <c r="C1737" s="13" t="s">
        <v>1753</v>
      </c>
      <c r="D1737" s="4">
        <v>8</v>
      </c>
      <c r="E1737" s="5">
        <v>20157</v>
      </c>
      <c r="F1737" s="10">
        <v>942.94528005999996</v>
      </c>
      <c r="G1737" s="20">
        <f t="shared" si="27"/>
        <v>471.47264002999998</v>
      </c>
    </row>
    <row r="1738" spans="1:7" x14ac:dyDescent="0.25">
      <c r="A1738" s="18">
        <v>7332</v>
      </c>
      <c r="B1738" s="1" t="s">
        <v>5</v>
      </c>
      <c r="C1738" s="13" t="s">
        <v>1754</v>
      </c>
      <c r="D1738" s="4">
        <v>8</v>
      </c>
      <c r="E1738" s="5">
        <v>20157</v>
      </c>
      <c r="F1738" s="10">
        <v>8761.283901320001</v>
      </c>
      <c r="G1738" s="20">
        <f t="shared" si="27"/>
        <v>4380.6419506600005</v>
      </c>
    </row>
    <row r="1739" spans="1:7" x14ac:dyDescent="0.25">
      <c r="A1739" s="18">
        <v>7333</v>
      </c>
      <c r="B1739" s="1" t="s">
        <v>5</v>
      </c>
      <c r="C1739" s="13" t="s">
        <v>1755</v>
      </c>
      <c r="D1739" s="4">
        <v>9</v>
      </c>
      <c r="E1739" s="5">
        <v>20158</v>
      </c>
      <c r="F1739" s="10">
        <v>549.07066298000007</v>
      </c>
      <c r="G1739" s="20">
        <f t="shared" si="27"/>
        <v>274.53533149000003</v>
      </c>
    </row>
    <row r="1740" spans="1:7" x14ac:dyDescent="0.25">
      <c r="A1740" s="18">
        <v>7334</v>
      </c>
      <c r="B1740" s="1" t="s">
        <v>5</v>
      </c>
      <c r="C1740" s="13" t="s">
        <v>1756</v>
      </c>
      <c r="D1740" s="4">
        <v>9</v>
      </c>
      <c r="E1740" s="5">
        <v>20158</v>
      </c>
      <c r="F1740" s="10">
        <v>993.03193876</v>
      </c>
      <c r="G1740" s="20">
        <f t="shared" si="27"/>
        <v>496.51596938</v>
      </c>
    </row>
    <row r="1741" spans="1:7" x14ac:dyDescent="0.25">
      <c r="A1741" s="18">
        <v>7335</v>
      </c>
      <c r="B1741" s="1" t="s">
        <v>5</v>
      </c>
      <c r="C1741" s="13" t="s">
        <v>1757</v>
      </c>
      <c r="D1741" s="1">
        <v>8</v>
      </c>
      <c r="E1741" s="3">
        <v>20155</v>
      </c>
      <c r="F1741" s="10">
        <v>584.52506298000003</v>
      </c>
      <c r="G1741" s="20">
        <f t="shared" si="27"/>
        <v>292.26253149000001</v>
      </c>
    </row>
    <row r="1742" spans="1:7" x14ac:dyDescent="0.25">
      <c r="A1742" s="18">
        <v>7336</v>
      </c>
      <c r="B1742" s="1" t="s">
        <v>5</v>
      </c>
      <c r="C1742" s="13" t="s">
        <v>1758</v>
      </c>
      <c r="D1742" s="4">
        <v>8</v>
      </c>
      <c r="E1742" s="5">
        <v>20156</v>
      </c>
      <c r="F1742" s="10">
        <v>238.77619826</v>
      </c>
      <c r="G1742" s="20">
        <f t="shared" si="27"/>
        <v>119.38809913</v>
      </c>
    </row>
    <row r="1743" spans="1:7" x14ac:dyDescent="0.25">
      <c r="A1743" s="18">
        <v>7337</v>
      </c>
      <c r="B1743" s="1" t="s">
        <v>5</v>
      </c>
      <c r="C1743" s="13" t="s">
        <v>1759</v>
      </c>
      <c r="D1743" s="1">
        <v>8</v>
      </c>
      <c r="E1743" s="3">
        <v>20151</v>
      </c>
      <c r="F1743" s="10">
        <v>206.00157082000001</v>
      </c>
      <c r="G1743" s="20">
        <f t="shared" si="27"/>
        <v>103.00078541000001</v>
      </c>
    </row>
    <row r="1744" spans="1:7" x14ac:dyDescent="0.25">
      <c r="A1744" s="18">
        <v>7338</v>
      </c>
      <c r="B1744" s="1" t="s">
        <v>5</v>
      </c>
      <c r="C1744" s="13" t="s">
        <v>1760</v>
      </c>
      <c r="D1744" s="4">
        <v>8</v>
      </c>
      <c r="E1744" s="5">
        <v>20157</v>
      </c>
      <c r="F1744" s="10">
        <v>1927.54630176</v>
      </c>
      <c r="G1744" s="20">
        <f t="shared" si="27"/>
        <v>963.77315088</v>
      </c>
    </row>
    <row r="1745" spans="1:7" x14ac:dyDescent="0.25">
      <c r="A1745" s="18">
        <v>7339</v>
      </c>
      <c r="B1745" s="1" t="s">
        <v>5</v>
      </c>
      <c r="C1745" s="13" t="s">
        <v>1761</v>
      </c>
      <c r="D1745" s="1">
        <v>8</v>
      </c>
      <c r="E1745" s="3">
        <v>20157</v>
      </c>
      <c r="F1745" s="10">
        <v>952.25156093999999</v>
      </c>
      <c r="G1745" s="20">
        <f t="shared" si="27"/>
        <v>476.12578047</v>
      </c>
    </row>
    <row r="1746" spans="1:7" x14ac:dyDescent="0.25">
      <c r="A1746" s="18">
        <v>7340</v>
      </c>
      <c r="B1746" s="1" t="s">
        <v>5</v>
      </c>
      <c r="C1746" s="13" t="s">
        <v>1762</v>
      </c>
      <c r="D1746" s="1">
        <v>8</v>
      </c>
      <c r="E1746" s="3">
        <v>20157</v>
      </c>
      <c r="F1746" s="10">
        <v>8948.4958062799997</v>
      </c>
      <c r="G1746" s="20">
        <f t="shared" si="27"/>
        <v>4474.2479031399998</v>
      </c>
    </row>
    <row r="1747" spans="1:7" x14ac:dyDescent="0.25">
      <c r="A1747" s="18">
        <v>7341</v>
      </c>
      <c r="B1747" s="1" t="s">
        <v>5</v>
      </c>
      <c r="C1747" s="13" t="s">
        <v>1763</v>
      </c>
      <c r="D1747" s="4">
        <v>9</v>
      </c>
      <c r="E1747" s="5">
        <v>20157</v>
      </c>
      <c r="F1747" s="10">
        <v>428.76516757999997</v>
      </c>
      <c r="G1747" s="20">
        <f t="shared" si="27"/>
        <v>214.38258378999998</v>
      </c>
    </row>
    <row r="1748" spans="1:7" x14ac:dyDescent="0.25">
      <c r="A1748" s="18">
        <v>7342</v>
      </c>
      <c r="B1748" s="1" t="s">
        <v>5</v>
      </c>
      <c r="C1748" s="13" t="s">
        <v>1764</v>
      </c>
      <c r="D1748" s="4">
        <v>9</v>
      </c>
      <c r="E1748" s="5">
        <v>20157</v>
      </c>
      <c r="F1748" s="10">
        <v>225.68838058</v>
      </c>
      <c r="G1748" s="20">
        <f t="shared" si="27"/>
        <v>112.84419029</v>
      </c>
    </row>
    <row r="1749" spans="1:7" x14ac:dyDescent="0.25">
      <c r="A1749" s="18">
        <v>7343</v>
      </c>
      <c r="B1749" s="1" t="s">
        <v>5</v>
      </c>
      <c r="C1749" s="13" t="s">
        <v>1765</v>
      </c>
      <c r="D1749" s="4">
        <v>9</v>
      </c>
      <c r="E1749" s="5">
        <v>20157</v>
      </c>
      <c r="F1749" s="10">
        <v>221.89515299999999</v>
      </c>
      <c r="G1749" s="20">
        <f t="shared" si="27"/>
        <v>110.9475765</v>
      </c>
    </row>
    <row r="1750" spans="1:7" x14ac:dyDescent="0.25">
      <c r="A1750" s="18">
        <v>7344</v>
      </c>
      <c r="B1750" s="1" t="s">
        <v>5</v>
      </c>
      <c r="C1750" s="13" t="s">
        <v>1766</v>
      </c>
      <c r="D1750" s="4">
        <v>9</v>
      </c>
      <c r="E1750" s="5">
        <v>20157</v>
      </c>
      <c r="F1750" s="10">
        <v>224.780934</v>
      </c>
      <c r="G1750" s="20">
        <f t="shared" si="27"/>
        <v>112.390467</v>
      </c>
    </row>
    <row r="1751" spans="1:7" x14ac:dyDescent="0.25">
      <c r="A1751" s="18">
        <v>7345</v>
      </c>
      <c r="B1751" s="1" t="s">
        <v>5</v>
      </c>
      <c r="C1751" s="13" t="s">
        <v>1767</v>
      </c>
      <c r="D1751" s="4">
        <v>9</v>
      </c>
      <c r="E1751" s="5">
        <v>20157</v>
      </c>
      <c r="F1751" s="10">
        <v>389.88972805999998</v>
      </c>
      <c r="G1751" s="20">
        <f t="shared" si="27"/>
        <v>194.94486402999999</v>
      </c>
    </row>
    <row r="1752" spans="1:7" x14ac:dyDescent="0.25">
      <c r="A1752" s="18">
        <v>7346</v>
      </c>
      <c r="B1752" s="1" t="s">
        <v>5</v>
      </c>
      <c r="C1752" s="13" t="s">
        <v>1768</v>
      </c>
      <c r="D1752" s="4">
        <v>9</v>
      </c>
      <c r="E1752" s="5">
        <v>20157</v>
      </c>
      <c r="F1752" s="10">
        <v>445.47855988000003</v>
      </c>
      <c r="G1752" s="20">
        <f t="shared" si="27"/>
        <v>222.73927994000002</v>
      </c>
    </row>
    <row r="1753" spans="1:7" x14ac:dyDescent="0.25">
      <c r="A1753" s="18">
        <v>7347</v>
      </c>
      <c r="B1753" s="1" t="s">
        <v>5</v>
      </c>
      <c r="C1753" s="13" t="s">
        <v>1769</v>
      </c>
      <c r="D1753" s="4">
        <v>9</v>
      </c>
      <c r="E1753" s="5">
        <v>20157</v>
      </c>
      <c r="F1753" s="10">
        <v>1059.4671178599999</v>
      </c>
      <c r="G1753" s="20">
        <f t="shared" si="27"/>
        <v>529.73355892999996</v>
      </c>
    </row>
    <row r="1754" spans="1:7" x14ac:dyDescent="0.25">
      <c r="A1754" s="18">
        <v>7348</v>
      </c>
      <c r="B1754" s="1" t="s">
        <v>5</v>
      </c>
      <c r="C1754" s="13" t="s">
        <v>1770</v>
      </c>
      <c r="D1754" s="4">
        <v>9</v>
      </c>
      <c r="E1754" s="5">
        <v>20157</v>
      </c>
      <c r="F1754" s="10">
        <v>953.75813898000001</v>
      </c>
      <c r="G1754" s="20">
        <f t="shared" si="27"/>
        <v>476.87906949000001</v>
      </c>
    </row>
    <row r="1755" spans="1:7" x14ac:dyDescent="0.25">
      <c r="A1755" s="18">
        <v>7349</v>
      </c>
      <c r="B1755" s="1" t="s">
        <v>5</v>
      </c>
      <c r="C1755" s="13" t="s">
        <v>1771</v>
      </c>
      <c r="D1755" s="1">
        <v>8</v>
      </c>
      <c r="E1755" s="3">
        <v>20157</v>
      </c>
      <c r="F1755" s="10">
        <v>1710.1565330599999</v>
      </c>
      <c r="G1755" s="20">
        <f t="shared" si="27"/>
        <v>855.07826652999995</v>
      </c>
    </row>
    <row r="1756" spans="1:7" x14ac:dyDescent="0.25">
      <c r="A1756" s="18">
        <v>7350</v>
      </c>
      <c r="B1756" s="1" t="s">
        <v>5</v>
      </c>
      <c r="C1756" s="13" t="s">
        <v>1772</v>
      </c>
      <c r="D1756" s="1">
        <v>8</v>
      </c>
      <c r="E1756" s="3">
        <v>20157</v>
      </c>
      <c r="F1756" s="10">
        <v>436.73486023999999</v>
      </c>
      <c r="G1756" s="20">
        <f t="shared" si="27"/>
        <v>218.36743011999999</v>
      </c>
    </row>
    <row r="1757" spans="1:7" x14ac:dyDescent="0.25">
      <c r="A1757" s="18">
        <v>7351</v>
      </c>
      <c r="B1757" s="1" t="s">
        <v>5</v>
      </c>
      <c r="C1757" s="13" t="s">
        <v>1773</v>
      </c>
      <c r="D1757" s="1">
        <v>8</v>
      </c>
      <c r="E1757" s="3">
        <v>20157</v>
      </c>
      <c r="F1757" s="10">
        <v>1189.4351346400001</v>
      </c>
      <c r="G1757" s="20">
        <f t="shared" si="27"/>
        <v>594.71756732000006</v>
      </c>
    </row>
    <row r="1758" spans="1:7" x14ac:dyDescent="0.25">
      <c r="A1758" s="18">
        <v>7352</v>
      </c>
      <c r="B1758" s="1" t="s">
        <v>5</v>
      </c>
      <c r="C1758" s="13" t="s">
        <v>1774</v>
      </c>
      <c r="D1758" s="1">
        <v>8</v>
      </c>
      <c r="E1758" s="3">
        <v>20157</v>
      </c>
      <c r="F1758" s="10">
        <v>1499.6118746799998</v>
      </c>
      <c r="G1758" s="20">
        <f t="shared" si="27"/>
        <v>749.8059373399999</v>
      </c>
    </row>
    <row r="1759" spans="1:7" x14ac:dyDescent="0.25">
      <c r="A1759" s="18">
        <v>7353</v>
      </c>
      <c r="B1759" s="1" t="s">
        <v>5</v>
      </c>
      <c r="C1759" s="13" t="s">
        <v>1775</v>
      </c>
      <c r="D1759" s="1">
        <v>8</v>
      </c>
      <c r="E1759" s="3">
        <v>20157</v>
      </c>
      <c r="F1759" s="10">
        <v>830.86081921999994</v>
      </c>
      <c r="G1759" s="20">
        <f t="shared" si="27"/>
        <v>415.43040960999997</v>
      </c>
    </row>
    <row r="1760" spans="1:7" x14ac:dyDescent="0.25">
      <c r="A1760" s="18">
        <v>7354</v>
      </c>
      <c r="B1760" s="1" t="s">
        <v>5</v>
      </c>
      <c r="C1760" s="13" t="s">
        <v>1776</v>
      </c>
      <c r="D1760" s="1">
        <v>8</v>
      </c>
      <c r="E1760" s="3">
        <v>20157</v>
      </c>
      <c r="F1760" s="10">
        <v>2965.5594273799998</v>
      </c>
      <c r="G1760" s="20">
        <f t="shared" si="27"/>
        <v>1482.7797136899999</v>
      </c>
    </row>
    <row r="1761" spans="1:7" x14ac:dyDescent="0.25">
      <c r="A1761" s="18">
        <v>7355</v>
      </c>
      <c r="B1761" s="1" t="s">
        <v>5</v>
      </c>
      <c r="C1761" s="13" t="s">
        <v>1777</v>
      </c>
      <c r="D1761" s="1">
        <v>8</v>
      </c>
      <c r="E1761" s="3">
        <v>20157</v>
      </c>
      <c r="F1761" s="10">
        <v>527.82503111999995</v>
      </c>
      <c r="G1761" s="20">
        <f t="shared" si="27"/>
        <v>263.91251555999997</v>
      </c>
    </row>
    <row r="1762" spans="1:7" x14ac:dyDescent="0.25">
      <c r="A1762" s="18">
        <v>7356</v>
      </c>
      <c r="B1762" s="1" t="s">
        <v>5</v>
      </c>
      <c r="C1762" s="13" t="s">
        <v>1778</v>
      </c>
      <c r="D1762" s="4">
        <v>8</v>
      </c>
      <c r="E1762" s="5">
        <v>20157</v>
      </c>
      <c r="F1762" s="10">
        <v>1015.18529008</v>
      </c>
      <c r="G1762" s="20">
        <f t="shared" si="27"/>
        <v>507.59264503999998</v>
      </c>
    </row>
    <row r="1763" spans="1:7" x14ac:dyDescent="0.25">
      <c r="A1763" s="18">
        <v>7358</v>
      </c>
      <c r="B1763" s="1" t="s">
        <v>5</v>
      </c>
      <c r="C1763" s="13" t="s">
        <v>1779</v>
      </c>
      <c r="D1763" s="1">
        <v>8</v>
      </c>
      <c r="E1763" s="3">
        <v>20156</v>
      </c>
      <c r="F1763" s="10">
        <v>434.43174955999996</v>
      </c>
      <c r="G1763" s="20">
        <f t="shared" si="27"/>
        <v>217.21587477999998</v>
      </c>
    </row>
    <row r="1764" spans="1:7" x14ac:dyDescent="0.25">
      <c r="A1764" s="18">
        <v>7359</v>
      </c>
      <c r="B1764" s="1" t="s">
        <v>5</v>
      </c>
      <c r="C1764" s="13" t="s">
        <v>1780</v>
      </c>
      <c r="D1764" s="1">
        <v>8</v>
      </c>
      <c r="E1764" s="3">
        <v>20157</v>
      </c>
      <c r="F1764" s="10">
        <v>429.87711125999999</v>
      </c>
      <c r="G1764" s="20">
        <f t="shared" si="27"/>
        <v>214.93855563</v>
      </c>
    </row>
    <row r="1765" spans="1:7" x14ac:dyDescent="0.25">
      <c r="A1765" s="18">
        <v>7360</v>
      </c>
      <c r="B1765" s="1" t="s">
        <v>5</v>
      </c>
      <c r="C1765" s="13" t="s">
        <v>1781</v>
      </c>
      <c r="D1765" s="1">
        <v>8</v>
      </c>
      <c r="E1765" s="3">
        <v>20151</v>
      </c>
      <c r="F1765" s="10">
        <v>406.69228052000005</v>
      </c>
      <c r="G1765" s="20">
        <f t="shared" si="27"/>
        <v>203.34614026000003</v>
      </c>
    </row>
    <row r="1766" spans="1:7" x14ac:dyDescent="0.25">
      <c r="A1766" s="18">
        <v>7361</v>
      </c>
      <c r="B1766" s="1" t="s">
        <v>5</v>
      </c>
      <c r="C1766" s="13" t="s">
        <v>1782</v>
      </c>
      <c r="D1766" s="6">
        <v>8</v>
      </c>
      <c r="E1766" s="8">
        <v>20156</v>
      </c>
      <c r="F1766" s="10">
        <v>4222.6740224200003</v>
      </c>
      <c r="G1766" s="20">
        <f t="shared" si="27"/>
        <v>2111.3370112100001</v>
      </c>
    </row>
    <row r="1767" spans="1:7" x14ac:dyDescent="0.25">
      <c r="A1767" s="18">
        <v>7362</v>
      </c>
      <c r="B1767" s="1" t="s">
        <v>5</v>
      </c>
      <c r="C1767" s="13" t="s">
        <v>1783</v>
      </c>
      <c r="D1767" s="1">
        <v>8</v>
      </c>
      <c r="E1767" s="3">
        <v>20151</v>
      </c>
      <c r="F1767" s="10">
        <v>472.77280182000004</v>
      </c>
      <c r="G1767" s="20">
        <f t="shared" si="27"/>
        <v>236.38640091000002</v>
      </c>
    </row>
    <row r="1768" spans="1:7" x14ac:dyDescent="0.25">
      <c r="A1768" s="18">
        <v>7363</v>
      </c>
      <c r="B1768" s="1" t="s">
        <v>5</v>
      </c>
      <c r="C1768" s="13" t="s">
        <v>1784</v>
      </c>
      <c r="D1768" s="1">
        <v>8</v>
      </c>
      <c r="E1768" s="3">
        <v>20151</v>
      </c>
      <c r="F1768" s="10">
        <v>569.78566692000004</v>
      </c>
      <c r="G1768" s="20">
        <f t="shared" si="27"/>
        <v>284.89283346000002</v>
      </c>
    </row>
    <row r="1769" spans="1:7" x14ac:dyDescent="0.25">
      <c r="A1769" s="18">
        <v>7364</v>
      </c>
      <c r="B1769" s="1" t="s">
        <v>5</v>
      </c>
      <c r="C1769" s="13" t="s">
        <v>1785</v>
      </c>
      <c r="D1769" s="1">
        <v>8</v>
      </c>
      <c r="E1769" s="3">
        <v>20151</v>
      </c>
      <c r="F1769" s="10">
        <v>481.81338813999997</v>
      </c>
      <c r="G1769" s="20">
        <f t="shared" si="27"/>
        <v>240.90669406999999</v>
      </c>
    </row>
    <row r="1770" spans="1:7" x14ac:dyDescent="0.25">
      <c r="A1770" s="18">
        <v>7365</v>
      </c>
      <c r="B1770" s="1" t="s">
        <v>5</v>
      </c>
      <c r="C1770" s="13" t="s">
        <v>1786</v>
      </c>
      <c r="D1770" s="1">
        <v>8</v>
      </c>
      <c r="E1770" s="3">
        <v>20151</v>
      </c>
      <c r="F1770" s="10">
        <v>952.84584658000006</v>
      </c>
      <c r="G1770" s="20">
        <f t="shared" si="27"/>
        <v>476.42292329000003</v>
      </c>
    </row>
    <row r="1771" spans="1:7" x14ac:dyDescent="0.25">
      <c r="A1771" s="18">
        <v>7366</v>
      </c>
      <c r="B1771" s="1" t="s">
        <v>5</v>
      </c>
      <c r="C1771" s="13" t="s">
        <v>1787</v>
      </c>
      <c r="D1771" s="4">
        <v>8</v>
      </c>
      <c r="E1771" s="5">
        <v>20157</v>
      </c>
      <c r="F1771" s="10">
        <v>654.17241520000005</v>
      </c>
      <c r="G1771" s="20">
        <f t="shared" si="27"/>
        <v>327.08620760000002</v>
      </c>
    </row>
    <row r="1772" spans="1:7" x14ac:dyDescent="0.25">
      <c r="A1772" s="18">
        <v>7367</v>
      </c>
      <c r="B1772" s="1" t="s">
        <v>5</v>
      </c>
      <c r="C1772" s="13" t="s">
        <v>1788</v>
      </c>
      <c r="D1772" s="1">
        <v>8</v>
      </c>
      <c r="E1772" s="3">
        <v>20157</v>
      </c>
      <c r="F1772" s="10">
        <v>1227.5840665200001</v>
      </c>
      <c r="G1772" s="20">
        <f t="shared" si="27"/>
        <v>613.79203326000004</v>
      </c>
    </row>
    <row r="1773" spans="1:7" x14ac:dyDescent="0.25">
      <c r="A1773" s="18">
        <v>7368</v>
      </c>
      <c r="B1773" s="1" t="s">
        <v>5</v>
      </c>
      <c r="C1773" s="13" t="s">
        <v>1789</v>
      </c>
      <c r="D1773" s="1">
        <v>8</v>
      </c>
      <c r="E1773" s="3">
        <v>20157</v>
      </c>
      <c r="F1773" s="10">
        <v>1104.2145062199997</v>
      </c>
      <c r="G1773" s="20">
        <f t="shared" si="27"/>
        <v>552.10725310999987</v>
      </c>
    </row>
    <row r="1774" spans="1:7" x14ac:dyDescent="0.25">
      <c r="A1774" s="18">
        <v>7369</v>
      </c>
      <c r="B1774" s="1" t="s">
        <v>5</v>
      </c>
      <c r="C1774" s="13" t="s">
        <v>1790</v>
      </c>
      <c r="D1774" s="1">
        <v>8</v>
      </c>
      <c r="E1774" s="3">
        <v>20157</v>
      </c>
      <c r="F1774" s="10">
        <v>859.43468124000003</v>
      </c>
      <c r="G1774" s="20">
        <f t="shared" si="27"/>
        <v>429.71734062000002</v>
      </c>
    </row>
    <row r="1775" spans="1:7" x14ac:dyDescent="0.25">
      <c r="A1775" s="18">
        <v>7370</v>
      </c>
      <c r="B1775" s="1" t="s">
        <v>5</v>
      </c>
      <c r="C1775" s="13" t="s">
        <v>1791</v>
      </c>
      <c r="D1775" s="4">
        <v>8</v>
      </c>
      <c r="E1775" s="5">
        <v>20151</v>
      </c>
      <c r="F1775" s="10">
        <v>852.90812263999999</v>
      </c>
      <c r="G1775" s="20">
        <f t="shared" si="27"/>
        <v>426.45406131999999</v>
      </c>
    </row>
    <row r="1776" spans="1:7" x14ac:dyDescent="0.25">
      <c r="A1776" s="18">
        <v>7371</v>
      </c>
      <c r="B1776" s="1" t="s">
        <v>5</v>
      </c>
      <c r="C1776" s="13" t="s">
        <v>1792</v>
      </c>
      <c r="D1776" s="1">
        <v>8</v>
      </c>
      <c r="E1776" s="3">
        <v>20156</v>
      </c>
      <c r="F1776" s="10">
        <v>562.24934150000001</v>
      </c>
      <c r="G1776" s="20">
        <f t="shared" si="27"/>
        <v>281.12467075000001</v>
      </c>
    </row>
    <row r="1777" spans="1:7" x14ac:dyDescent="0.25">
      <c r="A1777" s="18">
        <v>7372</v>
      </c>
      <c r="B1777" s="1" t="s">
        <v>22</v>
      </c>
      <c r="C1777" s="13" t="s">
        <v>1793</v>
      </c>
      <c r="D1777" s="1">
        <v>8</v>
      </c>
      <c r="E1777" s="3">
        <v>20151</v>
      </c>
      <c r="F1777" s="10">
        <v>41.40128876</v>
      </c>
      <c r="G1777" s="20">
        <f t="shared" si="27"/>
        <v>20.70064438</v>
      </c>
    </row>
    <row r="1778" spans="1:7" x14ac:dyDescent="0.25">
      <c r="A1778" s="18">
        <v>7373</v>
      </c>
      <c r="B1778" s="1" t="s">
        <v>5</v>
      </c>
      <c r="C1778" s="13" t="s">
        <v>1794</v>
      </c>
      <c r="D1778" s="4">
        <v>8</v>
      </c>
      <c r="E1778" s="5">
        <v>20156</v>
      </c>
      <c r="F1778" s="10">
        <v>510.72353482</v>
      </c>
      <c r="G1778" s="20">
        <f t="shared" si="27"/>
        <v>255.36176741</v>
      </c>
    </row>
    <row r="1779" spans="1:7" x14ac:dyDescent="0.25">
      <c r="A1779" s="18">
        <v>7374</v>
      </c>
      <c r="B1779" s="1" t="s">
        <v>5</v>
      </c>
      <c r="C1779" s="13" t="s">
        <v>1795</v>
      </c>
      <c r="D1779" s="1">
        <v>8</v>
      </c>
      <c r="E1779" s="3">
        <v>20155</v>
      </c>
      <c r="F1779" s="10">
        <v>320.58219714000001</v>
      </c>
      <c r="G1779" s="20">
        <f t="shared" si="27"/>
        <v>160.29109857</v>
      </c>
    </row>
    <row r="1780" spans="1:7" x14ac:dyDescent="0.25">
      <c r="A1780" s="18">
        <v>7375</v>
      </c>
      <c r="B1780" s="1" t="s">
        <v>5</v>
      </c>
      <c r="C1780" s="13" t="s">
        <v>1796</v>
      </c>
      <c r="D1780" s="1">
        <v>8</v>
      </c>
      <c r="E1780" s="3">
        <v>20151</v>
      </c>
      <c r="F1780" s="10">
        <v>326.36709766000001</v>
      </c>
      <c r="G1780" s="20">
        <f t="shared" si="27"/>
        <v>163.18354883000001</v>
      </c>
    </row>
    <row r="1781" spans="1:7" x14ac:dyDescent="0.25">
      <c r="A1781" s="18">
        <v>7376</v>
      </c>
      <c r="B1781" s="1" t="s">
        <v>5</v>
      </c>
      <c r="C1781" s="13" t="s">
        <v>1797</v>
      </c>
      <c r="D1781" s="1">
        <v>8</v>
      </c>
      <c r="E1781" s="3">
        <v>20154</v>
      </c>
      <c r="F1781" s="10">
        <v>287.02927218000002</v>
      </c>
      <c r="G1781" s="20">
        <f t="shared" si="27"/>
        <v>143.51463609000001</v>
      </c>
    </row>
    <row r="1782" spans="1:7" x14ac:dyDescent="0.25">
      <c r="A1782" s="18">
        <v>7377</v>
      </c>
      <c r="B1782" s="1" t="s">
        <v>5</v>
      </c>
      <c r="C1782" s="13" t="s">
        <v>1798</v>
      </c>
      <c r="D1782" s="4">
        <v>8</v>
      </c>
      <c r="E1782" s="5">
        <v>20154</v>
      </c>
      <c r="F1782" s="10">
        <v>260.05375606000001</v>
      </c>
      <c r="G1782" s="20">
        <f t="shared" si="27"/>
        <v>130.02687803000001</v>
      </c>
    </row>
    <row r="1783" spans="1:7" x14ac:dyDescent="0.25">
      <c r="A1783" s="18">
        <v>7378</v>
      </c>
      <c r="B1783" s="1" t="s">
        <v>5</v>
      </c>
      <c r="C1783" s="13" t="s">
        <v>1799</v>
      </c>
      <c r="D1783" s="4">
        <v>8</v>
      </c>
      <c r="E1783" s="5">
        <v>20151</v>
      </c>
      <c r="F1783" s="10">
        <v>146.36404954</v>
      </c>
      <c r="G1783" s="20">
        <f t="shared" si="27"/>
        <v>73.182024769999998</v>
      </c>
    </row>
    <row r="1784" spans="1:7" x14ac:dyDescent="0.25">
      <c r="A1784" s="18">
        <v>7379</v>
      </c>
      <c r="B1784" s="1" t="s">
        <v>5</v>
      </c>
      <c r="C1784" s="13" t="s">
        <v>1800</v>
      </c>
      <c r="D1784" s="4">
        <v>8</v>
      </c>
      <c r="E1784" s="5">
        <v>20156</v>
      </c>
      <c r="F1784" s="10">
        <v>503.82985281999999</v>
      </c>
      <c r="G1784" s="20">
        <f t="shared" si="27"/>
        <v>251.91492640999999</v>
      </c>
    </row>
    <row r="1785" spans="1:7" x14ac:dyDescent="0.25">
      <c r="A1785" s="18">
        <v>7380</v>
      </c>
      <c r="B1785" s="1" t="s">
        <v>5</v>
      </c>
      <c r="C1785" s="13" t="s">
        <v>1801</v>
      </c>
      <c r="D1785" s="4">
        <v>8</v>
      </c>
      <c r="E1785" s="5">
        <v>20156</v>
      </c>
      <c r="F1785" s="10">
        <v>421.64694903999998</v>
      </c>
      <c r="G1785" s="20">
        <f t="shared" si="27"/>
        <v>210.82347451999999</v>
      </c>
    </row>
    <row r="1786" spans="1:7" x14ac:dyDescent="0.25">
      <c r="A1786" s="18">
        <v>7381</v>
      </c>
      <c r="B1786" s="1" t="s">
        <v>5</v>
      </c>
      <c r="C1786" s="13" t="s">
        <v>1802</v>
      </c>
      <c r="D1786" s="1">
        <v>8</v>
      </c>
      <c r="E1786" s="3">
        <v>20156</v>
      </c>
      <c r="F1786" s="10">
        <v>764.80480306000004</v>
      </c>
      <c r="G1786" s="20">
        <f t="shared" si="27"/>
        <v>382.40240153000002</v>
      </c>
    </row>
    <row r="1787" spans="1:7" x14ac:dyDescent="0.25">
      <c r="A1787" s="18">
        <v>7382</v>
      </c>
      <c r="B1787" s="1" t="s">
        <v>5</v>
      </c>
      <c r="C1787" s="13" t="s">
        <v>1803</v>
      </c>
      <c r="D1787" s="1">
        <v>8</v>
      </c>
      <c r="E1787" s="3">
        <v>20156</v>
      </c>
      <c r="F1787" s="10">
        <v>913.84409152000001</v>
      </c>
      <c r="G1787" s="20">
        <f t="shared" si="27"/>
        <v>456.92204576</v>
      </c>
    </row>
    <row r="1788" spans="1:7" x14ac:dyDescent="0.25">
      <c r="A1788" s="18">
        <v>7383</v>
      </c>
      <c r="B1788" s="1" t="s">
        <v>5</v>
      </c>
      <c r="C1788" s="13" t="s">
        <v>1804</v>
      </c>
      <c r="D1788" s="4">
        <v>8</v>
      </c>
      <c r="E1788" s="5">
        <v>20156</v>
      </c>
      <c r="F1788" s="10">
        <v>312.88504386</v>
      </c>
      <c r="G1788" s="20">
        <f t="shared" si="27"/>
        <v>156.44252193</v>
      </c>
    </row>
    <row r="1789" spans="1:7" x14ac:dyDescent="0.25">
      <c r="A1789" s="18">
        <v>7384</v>
      </c>
      <c r="B1789" s="1" t="s">
        <v>5</v>
      </c>
      <c r="C1789" s="13" t="s">
        <v>1805</v>
      </c>
      <c r="D1789" s="4">
        <v>8</v>
      </c>
      <c r="E1789" s="5">
        <v>20156</v>
      </c>
      <c r="F1789" s="10">
        <v>327.05964496000001</v>
      </c>
      <c r="G1789" s="20">
        <f t="shared" si="27"/>
        <v>163.52982248000001</v>
      </c>
    </row>
    <row r="1790" spans="1:7" x14ac:dyDescent="0.25">
      <c r="A1790" s="18">
        <v>7385</v>
      </c>
      <c r="B1790" s="1" t="s">
        <v>5</v>
      </c>
      <c r="C1790" s="13" t="s">
        <v>1806</v>
      </c>
      <c r="D1790" s="4">
        <v>8</v>
      </c>
      <c r="E1790" s="5">
        <v>20156</v>
      </c>
      <c r="F1790" s="10">
        <v>580.64583721999998</v>
      </c>
      <c r="G1790" s="20">
        <f t="shared" ref="G1790:G1853" si="28">+F1790/2</f>
        <v>290.32291860999999</v>
      </c>
    </row>
    <row r="1791" spans="1:7" x14ac:dyDescent="0.25">
      <c r="A1791" s="18">
        <v>7386</v>
      </c>
      <c r="B1791" s="1" t="s">
        <v>8</v>
      </c>
      <c r="C1791" s="13" t="s">
        <v>1807</v>
      </c>
      <c r="D1791" s="4">
        <v>8</v>
      </c>
      <c r="E1791" s="5">
        <v>20151</v>
      </c>
      <c r="F1791" s="10">
        <v>1400.6629621</v>
      </c>
      <c r="G1791" s="20">
        <f t="shared" si="28"/>
        <v>700.33148104999998</v>
      </c>
    </row>
    <row r="1792" spans="1:7" x14ac:dyDescent="0.25">
      <c r="A1792" s="18">
        <v>7387</v>
      </c>
      <c r="B1792" s="1" t="s">
        <v>5</v>
      </c>
      <c r="C1792" s="13" t="s">
        <v>1808</v>
      </c>
      <c r="D1792" s="4">
        <v>8</v>
      </c>
      <c r="E1792" s="5">
        <v>20156</v>
      </c>
      <c r="F1792" s="10">
        <v>260.34066098</v>
      </c>
      <c r="G1792" s="20">
        <f t="shared" si="28"/>
        <v>130.17033049</v>
      </c>
    </row>
    <row r="1793" spans="1:7" x14ac:dyDescent="0.25">
      <c r="A1793" s="18">
        <v>7388</v>
      </c>
      <c r="B1793" s="1" t="s">
        <v>5</v>
      </c>
      <c r="C1793" s="13" t="s">
        <v>1809</v>
      </c>
      <c r="D1793" s="4">
        <v>8</v>
      </c>
      <c r="E1793" s="5">
        <v>20156</v>
      </c>
      <c r="F1793" s="10">
        <v>221.13109603999999</v>
      </c>
      <c r="G1793" s="20">
        <f t="shared" si="28"/>
        <v>110.56554801999999</v>
      </c>
    </row>
    <row r="1794" spans="1:7" x14ac:dyDescent="0.25">
      <c r="A1794" s="18">
        <v>7389</v>
      </c>
      <c r="B1794" s="1" t="s">
        <v>5</v>
      </c>
      <c r="C1794" s="13" t="s">
        <v>1810</v>
      </c>
      <c r="D1794" s="4">
        <v>8</v>
      </c>
      <c r="E1794" s="5">
        <v>20156</v>
      </c>
      <c r="F1794" s="10">
        <v>456.57646199999999</v>
      </c>
      <c r="G1794" s="20">
        <f t="shared" si="28"/>
        <v>228.288231</v>
      </c>
    </row>
    <row r="1795" spans="1:7" x14ac:dyDescent="0.25">
      <c r="A1795" s="18">
        <v>7390</v>
      </c>
      <c r="B1795" s="1" t="s">
        <v>7</v>
      </c>
      <c r="C1795" s="13" t="s">
        <v>1811</v>
      </c>
      <c r="D1795" s="4">
        <v>8</v>
      </c>
      <c r="E1795" s="5">
        <v>20156</v>
      </c>
      <c r="F1795" s="10">
        <v>2761.10811208</v>
      </c>
      <c r="G1795" s="20">
        <f t="shared" si="28"/>
        <v>1380.55405604</v>
      </c>
    </row>
    <row r="1796" spans="1:7" x14ac:dyDescent="0.25">
      <c r="A1796" s="18">
        <v>7391</v>
      </c>
      <c r="B1796" s="1" t="s">
        <v>5</v>
      </c>
      <c r="C1796" s="13" t="s">
        <v>1812</v>
      </c>
      <c r="D1796" s="1">
        <v>8</v>
      </c>
      <c r="E1796" s="3">
        <v>20156</v>
      </c>
      <c r="F1796" s="10">
        <v>965.10263873999997</v>
      </c>
      <c r="G1796" s="20">
        <f t="shared" si="28"/>
        <v>482.55131936999999</v>
      </c>
    </row>
    <row r="1797" spans="1:7" x14ac:dyDescent="0.25">
      <c r="A1797" s="18">
        <v>7392</v>
      </c>
      <c r="B1797" s="1" t="s">
        <v>5</v>
      </c>
      <c r="C1797" s="13" t="s">
        <v>1813</v>
      </c>
      <c r="D1797" s="4">
        <v>8</v>
      </c>
      <c r="E1797" s="5">
        <v>20156</v>
      </c>
      <c r="F1797" s="10">
        <v>198.36975464</v>
      </c>
      <c r="G1797" s="20">
        <f t="shared" si="28"/>
        <v>99.184877319999998</v>
      </c>
    </row>
    <row r="1798" spans="1:7" x14ac:dyDescent="0.25">
      <c r="A1798" s="18">
        <v>7393</v>
      </c>
      <c r="B1798" s="1" t="s">
        <v>5</v>
      </c>
      <c r="C1798" s="13" t="s">
        <v>1814</v>
      </c>
      <c r="D1798" s="4">
        <v>8</v>
      </c>
      <c r="E1798" s="5">
        <v>20156</v>
      </c>
      <c r="F1798" s="10">
        <v>186.54582514000001</v>
      </c>
      <c r="G1798" s="20">
        <f t="shared" si="28"/>
        <v>93.272912570000003</v>
      </c>
    </row>
    <row r="1799" spans="1:7" x14ac:dyDescent="0.25">
      <c r="A1799" s="18">
        <v>7394</v>
      </c>
      <c r="B1799" s="1" t="s">
        <v>5</v>
      </c>
      <c r="C1799" s="13" t="s">
        <v>1815</v>
      </c>
      <c r="D1799" s="1">
        <v>8</v>
      </c>
      <c r="E1799" s="3">
        <v>20156</v>
      </c>
      <c r="F1799" s="10">
        <v>974.92517104000001</v>
      </c>
      <c r="G1799" s="20">
        <f t="shared" si="28"/>
        <v>487.46258552</v>
      </c>
    </row>
    <row r="1800" spans="1:7" x14ac:dyDescent="0.25">
      <c r="A1800" s="18">
        <v>7395</v>
      </c>
      <c r="B1800" s="1" t="s">
        <v>5</v>
      </c>
      <c r="C1800" s="13" t="s">
        <v>1816</v>
      </c>
      <c r="D1800" s="1">
        <v>8</v>
      </c>
      <c r="E1800" s="3">
        <v>20156</v>
      </c>
      <c r="F1800" s="10">
        <v>350.25421585999999</v>
      </c>
      <c r="G1800" s="20">
        <f t="shared" si="28"/>
        <v>175.12710792999999</v>
      </c>
    </row>
    <row r="1801" spans="1:7" x14ac:dyDescent="0.25">
      <c r="A1801" s="18">
        <v>7396</v>
      </c>
      <c r="B1801" s="1" t="s">
        <v>5</v>
      </c>
      <c r="C1801" s="13" t="s">
        <v>1817</v>
      </c>
      <c r="D1801" s="1">
        <v>8</v>
      </c>
      <c r="E1801" s="3">
        <v>20156</v>
      </c>
      <c r="F1801" s="10">
        <v>1276.53651188</v>
      </c>
      <c r="G1801" s="20">
        <f t="shared" si="28"/>
        <v>638.26825594000002</v>
      </c>
    </row>
    <row r="1802" spans="1:7" x14ac:dyDescent="0.25">
      <c r="A1802" s="18">
        <v>7397</v>
      </c>
      <c r="B1802" s="1" t="s">
        <v>5</v>
      </c>
      <c r="C1802" s="13" t="s">
        <v>1818</v>
      </c>
      <c r="D1802" s="4">
        <v>8</v>
      </c>
      <c r="E1802" s="5">
        <v>20156</v>
      </c>
      <c r="F1802" s="10">
        <v>224.11589726</v>
      </c>
      <c r="G1802" s="20">
        <f t="shared" si="28"/>
        <v>112.05794863</v>
      </c>
    </row>
    <row r="1803" spans="1:7" x14ac:dyDescent="0.25">
      <c r="A1803" s="18">
        <v>7398</v>
      </c>
      <c r="B1803" s="1" t="s">
        <v>5</v>
      </c>
      <c r="C1803" s="13" t="s">
        <v>1819</v>
      </c>
      <c r="D1803" s="1">
        <v>8</v>
      </c>
      <c r="E1803" s="3">
        <v>20156</v>
      </c>
      <c r="F1803" s="10">
        <v>190.62181993999999</v>
      </c>
      <c r="G1803" s="20">
        <f t="shared" si="28"/>
        <v>95.310909969999997</v>
      </c>
    </row>
    <row r="1804" spans="1:7" x14ac:dyDescent="0.25">
      <c r="A1804" s="18">
        <v>7399</v>
      </c>
      <c r="B1804" s="1" t="s">
        <v>5</v>
      </c>
      <c r="C1804" s="13" t="s">
        <v>1820</v>
      </c>
      <c r="D1804" s="4">
        <v>8</v>
      </c>
      <c r="E1804" s="5">
        <v>20156</v>
      </c>
      <c r="F1804" s="10">
        <v>638.55856470000003</v>
      </c>
      <c r="G1804" s="20">
        <f t="shared" si="28"/>
        <v>319.27928235000002</v>
      </c>
    </row>
    <row r="1805" spans="1:7" x14ac:dyDescent="0.25">
      <c r="A1805" s="18">
        <v>7400</v>
      </c>
      <c r="B1805" s="1" t="s">
        <v>6</v>
      </c>
      <c r="C1805" s="13" t="s">
        <v>1821</v>
      </c>
      <c r="D1805" s="4">
        <v>8</v>
      </c>
      <c r="E1805" s="5">
        <v>20156</v>
      </c>
      <c r="F1805" s="10">
        <v>265.22850532000001</v>
      </c>
      <c r="G1805" s="20">
        <f t="shared" si="28"/>
        <v>132.61425266000001</v>
      </c>
    </row>
    <row r="1806" spans="1:7" x14ac:dyDescent="0.25">
      <c r="A1806" s="18">
        <v>7401</v>
      </c>
      <c r="B1806" s="1" t="s">
        <v>5</v>
      </c>
      <c r="C1806" s="13" t="s">
        <v>1822</v>
      </c>
      <c r="D1806" s="4">
        <v>8</v>
      </c>
      <c r="E1806" s="5">
        <v>20156</v>
      </c>
      <c r="F1806" s="10">
        <v>212.04972147999999</v>
      </c>
      <c r="G1806" s="20">
        <f t="shared" si="28"/>
        <v>106.02486073999999</v>
      </c>
    </row>
    <row r="1807" spans="1:7" x14ac:dyDescent="0.25">
      <c r="A1807" s="18">
        <v>7402</v>
      </c>
      <c r="B1807" s="1" t="s">
        <v>5</v>
      </c>
      <c r="C1807" s="13" t="s">
        <v>1823</v>
      </c>
      <c r="D1807" s="4">
        <v>8</v>
      </c>
      <c r="E1807" s="5">
        <v>20156</v>
      </c>
      <c r="F1807" s="10">
        <v>386.88156445999999</v>
      </c>
      <c r="G1807" s="20">
        <f t="shared" si="28"/>
        <v>193.44078223</v>
      </c>
    </row>
    <row r="1808" spans="1:7" x14ac:dyDescent="0.25">
      <c r="A1808" s="18">
        <v>7403</v>
      </c>
      <c r="B1808" s="1" t="s">
        <v>5</v>
      </c>
      <c r="C1808" s="13" t="s">
        <v>1824</v>
      </c>
      <c r="D1808" s="4">
        <v>8</v>
      </c>
      <c r="E1808" s="5">
        <v>20156</v>
      </c>
      <c r="F1808" s="10">
        <v>369.19488269999999</v>
      </c>
      <c r="G1808" s="20">
        <f t="shared" si="28"/>
        <v>184.59744135</v>
      </c>
    </row>
    <row r="1809" spans="1:7" x14ac:dyDescent="0.25">
      <c r="A1809" s="18">
        <v>7404</v>
      </c>
      <c r="B1809" s="1" t="s">
        <v>5</v>
      </c>
      <c r="C1809" s="13" t="s">
        <v>1825</v>
      </c>
      <c r="D1809" s="4">
        <v>8</v>
      </c>
      <c r="E1809" s="5">
        <v>20156</v>
      </c>
      <c r="F1809" s="10">
        <v>361.75957624</v>
      </c>
      <c r="G1809" s="20">
        <f t="shared" si="28"/>
        <v>180.87978812</v>
      </c>
    </row>
    <row r="1810" spans="1:7" x14ac:dyDescent="0.25">
      <c r="A1810" s="18">
        <v>7405</v>
      </c>
      <c r="B1810" s="1" t="s">
        <v>5</v>
      </c>
      <c r="C1810" s="13" t="s">
        <v>1826</v>
      </c>
      <c r="D1810" s="4">
        <v>8</v>
      </c>
      <c r="E1810" s="5">
        <v>20156</v>
      </c>
      <c r="F1810" s="10">
        <v>246.58935715999999</v>
      </c>
      <c r="G1810" s="20">
        <f t="shared" si="28"/>
        <v>123.29467858</v>
      </c>
    </row>
    <row r="1811" spans="1:7" x14ac:dyDescent="0.25">
      <c r="A1811" s="18">
        <v>7406</v>
      </c>
      <c r="B1811" s="1" t="s">
        <v>5</v>
      </c>
      <c r="C1811" s="13" t="s">
        <v>1827</v>
      </c>
      <c r="D1811" s="1">
        <v>8</v>
      </c>
      <c r="E1811" s="3">
        <v>20156</v>
      </c>
      <c r="F1811" s="10">
        <v>2058.0406332000002</v>
      </c>
      <c r="G1811" s="20">
        <f t="shared" si="28"/>
        <v>1029.0203166000001</v>
      </c>
    </row>
    <row r="1812" spans="1:7" x14ac:dyDescent="0.25">
      <c r="A1812" s="18">
        <v>7407</v>
      </c>
      <c r="B1812" s="1" t="s">
        <v>5</v>
      </c>
      <c r="C1812" s="13" t="s">
        <v>1828</v>
      </c>
      <c r="D1812" s="1">
        <v>8</v>
      </c>
      <c r="E1812" s="3">
        <v>20157</v>
      </c>
      <c r="F1812" s="10">
        <v>1274.74524772</v>
      </c>
      <c r="G1812" s="20">
        <f t="shared" si="28"/>
        <v>637.37262385999998</v>
      </c>
    </row>
    <row r="1813" spans="1:7" x14ac:dyDescent="0.25">
      <c r="A1813" s="18">
        <v>7408</v>
      </c>
      <c r="B1813" s="1" t="s">
        <v>5</v>
      </c>
      <c r="C1813" s="13" t="s">
        <v>1829</v>
      </c>
      <c r="D1813" s="1">
        <v>8</v>
      </c>
      <c r="E1813" s="3">
        <v>20156</v>
      </c>
      <c r="F1813" s="10">
        <v>1210.67864338</v>
      </c>
      <c r="G1813" s="20">
        <f t="shared" si="28"/>
        <v>605.33932169000002</v>
      </c>
    </row>
    <row r="1814" spans="1:7" x14ac:dyDescent="0.25">
      <c r="A1814" s="18">
        <v>7409</v>
      </c>
      <c r="B1814" s="1" t="s">
        <v>5</v>
      </c>
      <c r="C1814" s="13" t="s">
        <v>1830</v>
      </c>
      <c r="D1814" s="1">
        <v>8</v>
      </c>
      <c r="E1814" s="3">
        <v>20156</v>
      </c>
      <c r="F1814" s="10">
        <v>1022.93392046</v>
      </c>
      <c r="G1814" s="20">
        <f t="shared" si="28"/>
        <v>511.46696022999998</v>
      </c>
    </row>
    <row r="1815" spans="1:7" x14ac:dyDescent="0.25">
      <c r="A1815" s="18">
        <v>7410</v>
      </c>
      <c r="B1815" s="1" t="s">
        <v>5</v>
      </c>
      <c r="C1815" s="13" t="s">
        <v>1831</v>
      </c>
      <c r="D1815" s="1">
        <v>8</v>
      </c>
      <c r="E1815" s="3">
        <v>20156</v>
      </c>
      <c r="F1815" s="10">
        <v>541.93911242000001</v>
      </c>
      <c r="G1815" s="20">
        <f t="shared" si="28"/>
        <v>270.96955621000001</v>
      </c>
    </row>
    <row r="1816" spans="1:7" x14ac:dyDescent="0.25">
      <c r="A1816" s="18">
        <v>7411</v>
      </c>
      <c r="B1816" s="1" t="s">
        <v>5</v>
      </c>
      <c r="C1816" s="13" t="s">
        <v>1832</v>
      </c>
      <c r="D1816" s="1">
        <v>8</v>
      </c>
      <c r="E1816" s="3">
        <v>20156</v>
      </c>
      <c r="F1816" s="10">
        <v>1882.0512764800001</v>
      </c>
      <c r="G1816" s="20">
        <f t="shared" si="28"/>
        <v>941.02563824000003</v>
      </c>
    </row>
    <row r="1817" spans="1:7" x14ac:dyDescent="0.25">
      <c r="A1817" s="18">
        <v>7412</v>
      </c>
      <c r="B1817" s="1" t="s">
        <v>8</v>
      </c>
      <c r="C1817" s="13" t="s">
        <v>1833</v>
      </c>
      <c r="D1817" s="1">
        <v>8</v>
      </c>
      <c r="E1817" s="3">
        <v>20156</v>
      </c>
      <c r="F1817" s="10">
        <v>1083.6406242200001</v>
      </c>
      <c r="G1817" s="20">
        <f t="shared" si="28"/>
        <v>541.82031211000003</v>
      </c>
    </row>
    <row r="1818" spans="1:7" x14ac:dyDescent="0.25">
      <c r="A1818" s="18">
        <v>7413</v>
      </c>
      <c r="B1818" s="1" t="s">
        <v>5</v>
      </c>
      <c r="C1818" s="13" t="s">
        <v>1834</v>
      </c>
      <c r="D1818" s="1">
        <v>8</v>
      </c>
      <c r="E1818" s="3">
        <v>20156</v>
      </c>
      <c r="F1818" s="10">
        <v>981.27778665999995</v>
      </c>
      <c r="G1818" s="20">
        <f t="shared" si="28"/>
        <v>490.63889332999997</v>
      </c>
    </row>
    <row r="1819" spans="1:7" x14ac:dyDescent="0.25">
      <c r="A1819" s="18">
        <v>7414</v>
      </c>
      <c r="B1819" s="1" t="s">
        <v>5</v>
      </c>
      <c r="C1819" s="13" t="s">
        <v>1835</v>
      </c>
      <c r="D1819" s="1">
        <v>8</v>
      </c>
      <c r="E1819" s="3">
        <v>20156</v>
      </c>
      <c r="F1819" s="10">
        <v>518.39954441999998</v>
      </c>
      <c r="G1819" s="20">
        <f t="shared" si="28"/>
        <v>259.19977220999999</v>
      </c>
    </row>
    <row r="1820" spans="1:7" x14ac:dyDescent="0.25">
      <c r="A1820" s="18">
        <v>7415</v>
      </c>
      <c r="B1820" s="1" t="s">
        <v>5</v>
      </c>
      <c r="C1820" s="13" t="s">
        <v>1836</v>
      </c>
      <c r="D1820" s="1">
        <v>8</v>
      </c>
      <c r="E1820" s="3">
        <v>20156</v>
      </c>
      <c r="F1820" s="10">
        <v>165.04164466</v>
      </c>
      <c r="G1820" s="20">
        <f t="shared" si="28"/>
        <v>82.520822330000001</v>
      </c>
    </row>
    <row r="1821" spans="1:7" x14ac:dyDescent="0.25">
      <c r="A1821" s="18">
        <v>7416</v>
      </c>
      <c r="B1821" s="1" t="s">
        <v>5</v>
      </c>
      <c r="C1821" s="13" t="s">
        <v>1837</v>
      </c>
      <c r="D1821" s="1">
        <v>8</v>
      </c>
      <c r="E1821" s="3">
        <v>20151</v>
      </c>
      <c r="F1821" s="10">
        <v>354.94826518000002</v>
      </c>
      <c r="G1821" s="20">
        <f t="shared" si="28"/>
        <v>177.47413259000001</v>
      </c>
    </row>
    <row r="1822" spans="1:7" x14ac:dyDescent="0.25">
      <c r="A1822" s="18">
        <v>7417</v>
      </c>
      <c r="B1822" s="1" t="s">
        <v>5</v>
      </c>
      <c r="C1822" s="13" t="s">
        <v>1838</v>
      </c>
      <c r="D1822" s="4">
        <v>8</v>
      </c>
      <c r="E1822" s="5">
        <v>20157</v>
      </c>
      <c r="F1822" s="10">
        <v>562.14992008000002</v>
      </c>
      <c r="G1822" s="20">
        <f t="shared" si="28"/>
        <v>281.07496004000001</v>
      </c>
    </row>
    <row r="1823" spans="1:7" x14ac:dyDescent="0.25">
      <c r="A1823" s="18">
        <v>7418</v>
      </c>
      <c r="B1823" s="1" t="s">
        <v>5</v>
      </c>
      <c r="C1823" s="13" t="s">
        <v>1839</v>
      </c>
      <c r="D1823" s="1">
        <v>8</v>
      </c>
      <c r="E1823" s="3">
        <v>20157</v>
      </c>
      <c r="F1823" s="10">
        <v>309.09523997999997</v>
      </c>
      <c r="G1823" s="20">
        <f t="shared" si="28"/>
        <v>154.54761998999999</v>
      </c>
    </row>
    <row r="1824" spans="1:7" x14ac:dyDescent="0.25">
      <c r="A1824" s="18">
        <v>7419</v>
      </c>
      <c r="B1824" s="1" t="s">
        <v>5</v>
      </c>
      <c r="C1824" s="13" t="s">
        <v>1840</v>
      </c>
      <c r="D1824" s="1">
        <v>8</v>
      </c>
      <c r="E1824" s="3">
        <v>20156</v>
      </c>
      <c r="F1824" s="10">
        <v>488.54887151999998</v>
      </c>
      <c r="G1824" s="20">
        <f t="shared" si="28"/>
        <v>244.27443575999999</v>
      </c>
    </row>
    <row r="1825" spans="1:7" x14ac:dyDescent="0.25">
      <c r="A1825" s="18">
        <v>7420</v>
      </c>
      <c r="B1825" s="1" t="s">
        <v>5</v>
      </c>
      <c r="C1825" s="13" t="s">
        <v>1841</v>
      </c>
      <c r="D1825" s="1">
        <v>8</v>
      </c>
      <c r="E1825" s="3">
        <v>20151</v>
      </c>
      <c r="F1825" s="10">
        <v>12112.576623540002</v>
      </c>
      <c r="G1825" s="20">
        <f t="shared" si="28"/>
        <v>6056.2883117700012</v>
      </c>
    </row>
    <row r="1826" spans="1:7" x14ac:dyDescent="0.25">
      <c r="A1826" s="18">
        <v>7421</v>
      </c>
      <c r="B1826" s="1" t="s">
        <v>5</v>
      </c>
      <c r="C1826" s="13" t="s">
        <v>1842</v>
      </c>
      <c r="D1826" s="1">
        <v>8</v>
      </c>
      <c r="E1826" s="3">
        <v>20151</v>
      </c>
      <c r="F1826" s="10">
        <v>514.23225864000005</v>
      </c>
      <c r="G1826" s="20">
        <f t="shared" si="28"/>
        <v>257.11612932000003</v>
      </c>
    </row>
    <row r="1827" spans="1:7" x14ac:dyDescent="0.25">
      <c r="A1827" s="18">
        <v>7422</v>
      </c>
      <c r="B1827" s="1" t="s">
        <v>5</v>
      </c>
      <c r="C1827" s="13" t="s">
        <v>1843</v>
      </c>
      <c r="D1827" s="1">
        <v>8</v>
      </c>
      <c r="E1827" s="3">
        <v>20151</v>
      </c>
      <c r="F1827" s="10">
        <v>448.59103396</v>
      </c>
      <c r="G1827" s="20">
        <f t="shared" si="28"/>
        <v>224.29551698</v>
      </c>
    </row>
    <row r="1828" spans="1:7" x14ac:dyDescent="0.25">
      <c r="A1828" s="18">
        <v>7423</v>
      </c>
      <c r="B1828" s="1" t="s">
        <v>5</v>
      </c>
      <c r="C1828" s="13" t="s">
        <v>1844</v>
      </c>
      <c r="D1828" s="1">
        <v>8</v>
      </c>
      <c r="E1828" s="3">
        <v>20151</v>
      </c>
      <c r="F1828" s="10">
        <v>1792.59883446</v>
      </c>
      <c r="G1828" s="20">
        <f t="shared" si="28"/>
        <v>896.29941723000002</v>
      </c>
    </row>
    <row r="1829" spans="1:7" x14ac:dyDescent="0.25">
      <c r="A1829" s="18">
        <v>7424</v>
      </c>
      <c r="B1829" s="1" t="s">
        <v>5</v>
      </c>
      <c r="C1829" s="13" t="s">
        <v>1845</v>
      </c>
      <c r="D1829" s="1">
        <v>8</v>
      </c>
      <c r="E1829" s="3">
        <v>20151</v>
      </c>
      <c r="F1829" s="10">
        <v>393.95860618</v>
      </c>
      <c r="G1829" s="20">
        <f t="shared" si="28"/>
        <v>196.97930309</v>
      </c>
    </row>
    <row r="1830" spans="1:7" x14ac:dyDescent="0.25">
      <c r="A1830" s="18">
        <v>7425</v>
      </c>
      <c r="B1830" s="1" t="s">
        <v>5</v>
      </c>
      <c r="C1830" s="13" t="s">
        <v>1846</v>
      </c>
      <c r="D1830" s="1">
        <v>8</v>
      </c>
      <c r="E1830" s="3">
        <v>20151</v>
      </c>
      <c r="F1830" s="10">
        <v>412.38523187999999</v>
      </c>
      <c r="G1830" s="20">
        <f t="shared" si="28"/>
        <v>206.19261594</v>
      </c>
    </row>
    <row r="1831" spans="1:7" x14ac:dyDescent="0.25">
      <c r="A1831" s="18">
        <v>7426</v>
      </c>
      <c r="B1831" s="1" t="s">
        <v>5</v>
      </c>
      <c r="C1831" s="13" t="s">
        <v>1847</v>
      </c>
      <c r="D1831" s="1">
        <v>8</v>
      </c>
      <c r="E1831" s="3">
        <v>20151</v>
      </c>
      <c r="F1831" s="10">
        <v>343.64919162000001</v>
      </c>
      <c r="G1831" s="20">
        <f t="shared" si="28"/>
        <v>171.82459581000001</v>
      </c>
    </row>
    <row r="1832" spans="1:7" x14ac:dyDescent="0.25">
      <c r="A1832" s="18">
        <v>7427</v>
      </c>
      <c r="B1832" s="1" t="s">
        <v>5</v>
      </c>
      <c r="C1832" s="13" t="s">
        <v>1848</v>
      </c>
      <c r="D1832" s="1">
        <v>8</v>
      </c>
      <c r="E1832" s="3">
        <v>20151</v>
      </c>
      <c r="F1832" s="10">
        <v>478.76505109999999</v>
      </c>
      <c r="G1832" s="20">
        <f t="shared" si="28"/>
        <v>239.38252555</v>
      </c>
    </row>
    <row r="1833" spans="1:7" x14ac:dyDescent="0.25">
      <c r="A1833" s="18">
        <v>7428</v>
      </c>
      <c r="B1833" s="1" t="s">
        <v>5</v>
      </c>
      <c r="C1833" s="13" t="s">
        <v>1849</v>
      </c>
      <c r="D1833" s="1">
        <v>8</v>
      </c>
      <c r="E1833" s="3">
        <v>20151</v>
      </c>
      <c r="F1833" s="10">
        <v>348.73909082</v>
      </c>
      <c r="G1833" s="20">
        <f t="shared" si="28"/>
        <v>174.36954541</v>
      </c>
    </row>
    <row r="1834" spans="1:7" x14ac:dyDescent="0.25">
      <c r="A1834" s="18">
        <v>7429</v>
      </c>
      <c r="B1834" s="1" t="s">
        <v>5</v>
      </c>
      <c r="C1834" s="13" t="s">
        <v>1850</v>
      </c>
      <c r="D1834" s="1">
        <v>8</v>
      </c>
      <c r="E1834" s="3">
        <v>20151</v>
      </c>
      <c r="F1834" s="10">
        <v>261.47883904000003</v>
      </c>
      <c r="G1834" s="20">
        <f t="shared" si="28"/>
        <v>130.73941952000001</v>
      </c>
    </row>
    <row r="1835" spans="1:7" x14ac:dyDescent="0.25">
      <c r="A1835" s="18">
        <v>7430</v>
      </c>
      <c r="B1835" s="1" t="s">
        <v>5</v>
      </c>
      <c r="C1835" s="13" t="s">
        <v>1851</v>
      </c>
      <c r="D1835" s="1">
        <v>8</v>
      </c>
      <c r="E1835" s="3">
        <v>20151</v>
      </c>
      <c r="F1835" s="10">
        <v>825.30165785999998</v>
      </c>
      <c r="G1835" s="20">
        <f t="shared" si="28"/>
        <v>412.65082892999999</v>
      </c>
    </row>
    <row r="1836" spans="1:7" x14ac:dyDescent="0.25">
      <c r="A1836" s="18">
        <v>7431</v>
      </c>
      <c r="B1836" s="1" t="s">
        <v>5</v>
      </c>
      <c r="C1836" s="13" t="s">
        <v>1852</v>
      </c>
      <c r="D1836" s="1">
        <v>8</v>
      </c>
      <c r="E1836" s="3">
        <v>20151</v>
      </c>
      <c r="F1836" s="10">
        <v>441.02356587999998</v>
      </c>
      <c r="G1836" s="20">
        <f t="shared" si="28"/>
        <v>220.51178293999999</v>
      </c>
    </row>
    <row r="1837" spans="1:7" x14ac:dyDescent="0.25">
      <c r="A1837" s="18">
        <v>7432</v>
      </c>
      <c r="B1837" s="1" t="s">
        <v>5</v>
      </c>
      <c r="C1837" s="13" t="s">
        <v>1853</v>
      </c>
      <c r="D1837" s="1">
        <v>8</v>
      </c>
      <c r="E1837" s="3">
        <v>20151</v>
      </c>
      <c r="F1837" s="10">
        <v>301.11412988000001</v>
      </c>
      <c r="G1837" s="20">
        <f t="shared" si="28"/>
        <v>150.55706494</v>
      </c>
    </row>
    <row r="1838" spans="1:7" x14ac:dyDescent="0.25">
      <c r="A1838" s="18">
        <v>7433</v>
      </c>
      <c r="B1838" s="1" t="s">
        <v>5</v>
      </c>
      <c r="C1838" s="13" t="s">
        <v>1854</v>
      </c>
      <c r="D1838" s="1">
        <v>8</v>
      </c>
      <c r="E1838" s="3">
        <v>20151</v>
      </c>
      <c r="F1838" s="10">
        <v>559.86232700000005</v>
      </c>
      <c r="G1838" s="20">
        <f t="shared" si="28"/>
        <v>279.93116350000003</v>
      </c>
    </row>
    <row r="1839" spans="1:7" x14ac:dyDescent="0.25">
      <c r="A1839" s="18">
        <v>7434</v>
      </c>
      <c r="B1839" s="1" t="s">
        <v>5</v>
      </c>
      <c r="C1839" s="13" t="s">
        <v>1855</v>
      </c>
      <c r="D1839" s="1">
        <v>8</v>
      </c>
      <c r="E1839" s="3">
        <v>20151</v>
      </c>
      <c r="F1839" s="10">
        <v>236.88151642</v>
      </c>
      <c r="G1839" s="20">
        <f t="shared" si="28"/>
        <v>118.44075821</v>
      </c>
    </row>
    <row r="1840" spans="1:7" x14ac:dyDescent="0.25">
      <c r="A1840" s="18">
        <v>7435</v>
      </c>
      <c r="B1840" s="1" t="s">
        <v>5</v>
      </c>
      <c r="C1840" s="13" t="s">
        <v>1856</v>
      </c>
      <c r="D1840" s="1">
        <v>8</v>
      </c>
      <c r="E1840" s="3">
        <v>20151</v>
      </c>
      <c r="F1840" s="10">
        <v>910.30256956000005</v>
      </c>
      <c r="G1840" s="20">
        <f t="shared" si="28"/>
        <v>455.15128478000003</v>
      </c>
    </row>
    <row r="1841" spans="1:7" x14ac:dyDescent="0.25">
      <c r="A1841" s="18">
        <v>7436</v>
      </c>
      <c r="B1841" s="1" t="s">
        <v>5</v>
      </c>
      <c r="C1841" s="13" t="s">
        <v>1857</v>
      </c>
      <c r="D1841" s="1">
        <v>8</v>
      </c>
      <c r="E1841" s="3">
        <v>20151</v>
      </c>
      <c r="F1841" s="10">
        <v>52.59694854</v>
      </c>
      <c r="G1841" s="20">
        <f t="shared" si="28"/>
        <v>26.29847427</v>
      </c>
    </row>
    <row r="1842" spans="1:7" x14ac:dyDescent="0.25">
      <c r="A1842" s="18">
        <v>7438</v>
      </c>
      <c r="B1842" s="1" t="s">
        <v>5</v>
      </c>
      <c r="C1842" s="13" t="s">
        <v>1858</v>
      </c>
      <c r="D1842" s="1">
        <v>8</v>
      </c>
      <c r="E1842" s="3">
        <v>20151</v>
      </c>
      <c r="F1842" s="10">
        <v>2204.38806058</v>
      </c>
      <c r="G1842" s="20">
        <f t="shared" si="28"/>
        <v>1102.19403029</v>
      </c>
    </row>
    <row r="1843" spans="1:7" x14ac:dyDescent="0.25">
      <c r="A1843" s="18">
        <v>7439</v>
      </c>
      <c r="B1843" s="1" t="s">
        <v>5</v>
      </c>
      <c r="C1843" s="13" t="s">
        <v>1859</v>
      </c>
      <c r="D1843" s="1">
        <v>8</v>
      </c>
      <c r="E1843" s="3">
        <v>20156</v>
      </c>
      <c r="F1843" s="10">
        <v>728.42291476000003</v>
      </c>
      <c r="G1843" s="20">
        <f t="shared" si="28"/>
        <v>364.21145738000001</v>
      </c>
    </row>
    <row r="1844" spans="1:7" x14ac:dyDescent="0.25">
      <c r="A1844" s="18">
        <v>7440</v>
      </c>
      <c r="B1844" s="1" t="s">
        <v>5</v>
      </c>
      <c r="C1844" s="13" t="s">
        <v>1860</v>
      </c>
      <c r="D1844" s="1">
        <v>8</v>
      </c>
      <c r="E1844" s="3">
        <v>20156</v>
      </c>
      <c r="F1844" s="10">
        <v>675.2072048</v>
      </c>
      <c r="G1844" s="20">
        <f t="shared" si="28"/>
        <v>337.6036024</v>
      </c>
    </row>
    <row r="1845" spans="1:7" x14ac:dyDescent="0.25">
      <c r="A1845" s="18">
        <v>7441</v>
      </c>
      <c r="B1845" s="1" t="s">
        <v>5</v>
      </c>
      <c r="C1845" s="13" t="s">
        <v>1861</v>
      </c>
      <c r="D1845" s="1">
        <v>8</v>
      </c>
      <c r="E1845" s="3">
        <v>20156</v>
      </c>
      <c r="F1845" s="10">
        <v>1657.9117185600001</v>
      </c>
      <c r="G1845" s="20">
        <f t="shared" si="28"/>
        <v>828.95585928000003</v>
      </c>
    </row>
    <row r="1846" spans="1:7" x14ac:dyDescent="0.25">
      <c r="A1846" s="18">
        <v>7442</v>
      </c>
      <c r="B1846" s="1" t="s">
        <v>8</v>
      </c>
      <c r="C1846" s="13" t="s">
        <v>1862</v>
      </c>
      <c r="D1846" s="1">
        <v>8</v>
      </c>
      <c r="E1846" s="3">
        <v>20151</v>
      </c>
      <c r="F1846" s="10">
        <v>2880.6227347000004</v>
      </c>
      <c r="G1846" s="20">
        <f t="shared" si="28"/>
        <v>1440.3113673500002</v>
      </c>
    </row>
    <row r="1847" spans="1:7" x14ac:dyDescent="0.25">
      <c r="A1847" s="18">
        <v>7443</v>
      </c>
      <c r="B1847" s="1" t="s">
        <v>5</v>
      </c>
      <c r="C1847" s="13" t="s">
        <v>1863</v>
      </c>
      <c r="D1847" s="6">
        <v>8</v>
      </c>
      <c r="E1847" s="8">
        <v>20156</v>
      </c>
      <c r="F1847" s="10">
        <v>2866.14637468</v>
      </c>
      <c r="G1847" s="20">
        <f t="shared" si="28"/>
        <v>1433.07318734</v>
      </c>
    </row>
    <row r="1848" spans="1:7" x14ac:dyDescent="0.25">
      <c r="A1848" s="18">
        <v>7444</v>
      </c>
      <c r="B1848" s="1" t="s">
        <v>5</v>
      </c>
      <c r="C1848" s="13" t="s">
        <v>1864</v>
      </c>
      <c r="D1848" s="6">
        <v>8</v>
      </c>
      <c r="E1848" s="8">
        <v>20156</v>
      </c>
      <c r="F1848" s="10">
        <v>6383.07292392</v>
      </c>
      <c r="G1848" s="20">
        <f t="shared" si="28"/>
        <v>3191.53646196</v>
      </c>
    </row>
    <row r="1849" spans="1:7" x14ac:dyDescent="0.25">
      <c r="A1849" s="18">
        <v>7445</v>
      </c>
      <c r="B1849" s="1" t="s">
        <v>5</v>
      </c>
      <c r="C1849" s="13" t="s">
        <v>1865</v>
      </c>
      <c r="D1849" s="1">
        <v>8</v>
      </c>
      <c r="E1849" s="3">
        <v>20156</v>
      </c>
      <c r="F1849" s="10">
        <v>525.07176648000006</v>
      </c>
      <c r="G1849" s="20">
        <f t="shared" si="28"/>
        <v>262.53588324000003</v>
      </c>
    </row>
    <row r="1850" spans="1:7" x14ac:dyDescent="0.25">
      <c r="A1850" s="18">
        <v>7446</v>
      </c>
      <c r="B1850" s="1" t="s">
        <v>5</v>
      </c>
      <c r="C1850" s="13" t="s">
        <v>1866</v>
      </c>
      <c r="D1850" s="4">
        <v>8</v>
      </c>
      <c r="E1850" s="5">
        <v>20156</v>
      </c>
      <c r="F1850" s="10">
        <v>709.43737876</v>
      </c>
      <c r="G1850" s="20">
        <f t="shared" si="28"/>
        <v>354.71868938</v>
      </c>
    </row>
    <row r="1851" spans="1:7" x14ac:dyDescent="0.25">
      <c r="A1851" s="18">
        <v>7447</v>
      </c>
      <c r="B1851" s="1" t="s">
        <v>5</v>
      </c>
      <c r="C1851" s="13" t="s">
        <v>1867</v>
      </c>
      <c r="D1851" s="1">
        <v>8</v>
      </c>
      <c r="E1851" s="3">
        <v>20156</v>
      </c>
      <c r="F1851" s="10">
        <v>1428.5296168999998</v>
      </c>
      <c r="G1851" s="20">
        <f t="shared" si="28"/>
        <v>714.26480844999992</v>
      </c>
    </row>
    <row r="1852" spans="1:7" x14ac:dyDescent="0.25">
      <c r="A1852" s="18">
        <v>7448</v>
      </c>
      <c r="B1852" s="1" t="s">
        <v>8</v>
      </c>
      <c r="C1852" s="13" t="s">
        <v>1868</v>
      </c>
      <c r="D1852" s="1">
        <v>8</v>
      </c>
      <c r="E1852" s="3">
        <v>20156</v>
      </c>
      <c r="F1852" s="10">
        <v>231.12668740000001</v>
      </c>
      <c r="G1852" s="20">
        <f t="shared" si="28"/>
        <v>115.5633437</v>
      </c>
    </row>
    <row r="1853" spans="1:7" x14ac:dyDescent="0.25">
      <c r="A1853" s="18">
        <v>7449</v>
      </c>
      <c r="B1853" s="1" t="s">
        <v>5</v>
      </c>
      <c r="C1853" s="13" t="s">
        <v>1869</v>
      </c>
      <c r="D1853" s="1">
        <v>8</v>
      </c>
      <c r="E1853" s="3">
        <v>20156</v>
      </c>
      <c r="F1853" s="10">
        <v>206.05693954</v>
      </c>
      <c r="G1853" s="20">
        <f t="shared" si="28"/>
        <v>103.02846977</v>
      </c>
    </row>
    <row r="1854" spans="1:7" x14ac:dyDescent="0.25">
      <c r="A1854" s="18">
        <v>7450</v>
      </c>
      <c r="B1854" s="1" t="s">
        <v>5</v>
      </c>
      <c r="C1854" s="13" t="s">
        <v>1870</v>
      </c>
      <c r="D1854" s="1">
        <v>8</v>
      </c>
      <c r="E1854" s="3">
        <v>20156</v>
      </c>
      <c r="F1854" s="10">
        <v>118.96166458</v>
      </c>
      <c r="G1854" s="20">
        <f t="shared" ref="G1854:G1917" si="29">+F1854/2</f>
        <v>59.480832290000002</v>
      </c>
    </row>
    <row r="1855" spans="1:7" x14ac:dyDescent="0.25">
      <c r="A1855" s="18">
        <v>7451</v>
      </c>
      <c r="B1855" s="1" t="s">
        <v>5</v>
      </c>
      <c r="C1855" s="13" t="s">
        <v>1871</v>
      </c>
      <c r="D1855" s="1">
        <v>8</v>
      </c>
      <c r="E1855" s="3">
        <v>20156</v>
      </c>
      <c r="F1855" s="10">
        <v>4173.9116231200005</v>
      </c>
      <c r="G1855" s="20">
        <f t="shared" si="29"/>
        <v>2086.9558115600003</v>
      </c>
    </row>
    <row r="1856" spans="1:7" x14ac:dyDescent="0.25">
      <c r="A1856" s="18">
        <v>7452</v>
      </c>
      <c r="B1856" s="1" t="s">
        <v>5</v>
      </c>
      <c r="C1856" s="13" t="s">
        <v>1872</v>
      </c>
      <c r="D1856" s="1">
        <v>8</v>
      </c>
      <c r="E1856" s="3">
        <v>20157</v>
      </c>
      <c r="F1856" s="10">
        <v>411.89897803999997</v>
      </c>
      <c r="G1856" s="20">
        <f t="shared" si="29"/>
        <v>205.94948901999999</v>
      </c>
    </row>
    <row r="1857" spans="1:7" x14ac:dyDescent="0.25">
      <c r="A1857" s="18">
        <v>7453</v>
      </c>
      <c r="B1857" s="1" t="s">
        <v>5</v>
      </c>
      <c r="C1857" s="13" t="s">
        <v>1873</v>
      </c>
      <c r="D1857" s="1">
        <v>8</v>
      </c>
      <c r="E1857" s="3">
        <v>20157</v>
      </c>
      <c r="F1857" s="10">
        <v>256.85402696</v>
      </c>
      <c r="G1857" s="20">
        <f t="shared" si="29"/>
        <v>128.42701348</v>
      </c>
    </row>
    <row r="1858" spans="1:7" x14ac:dyDescent="0.25">
      <c r="A1858" s="18">
        <v>7454</v>
      </c>
      <c r="B1858" s="1" t="s">
        <v>5</v>
      </c>
      <c r="C1858" s="13" t="s">
        <v>1874</v>
      </c>
      <c r="D1858" s="1">
        <v>8</v>
      </c>
      <c r="E1858" s="3">
        <v>20157</v>
      </c>
      <c r="F1858" s="10">
        <v>2572.0072519800001</v>
      </c>
      <c r="G1858" s="20">
        <f t="shared" si="29"/>
        <v>1286.00362599</v>
      </c>
    </row>
    <row r="1859" spans="1:7" x14ac:dyDescent="0.25">
      <c r="A1859" s="18">
        <v>7455</v>
      </c>
      <c r="B1859" s="1" t="s">
        <v>5</v>
      </c>
      <c r="C1859" s="13" t="s">
        <v>1875</v>
      </c>
      <c r="D1859" s="4">
        <v>8</v>
      </c>
      <c r="E1859" s="5">
        <v>20157</v>
      </c>
      <c r="F1859" s="10">
        <v>1653.1297145200001</v>
      </c>
      <c r="G1859" s="20">
        <f t="shared" si="29"/>
        <v>826.56485726000005</v>
      </c>
    </row>
    <row r="1860" spans="1:7" x14ac:dyDescent="0.25">
      <c r="A1860" s="18">
        <v>7456</v>
      </c>
      <c r="B1860" s="1" t="s">
        <v>5</v>
      </c>
      <c r="C1860" s="13" t="s">
        <v>1876</v>
      </c>
      <c r="D1860" s="4">
        <v>8</v>
      </c>
      <c r="E1860" s="5">
        <v>20157</v>
      </c>
      <c r="F1860" s="10">
        <v>6162.0821270799988</v>
      </c>
      <c r="G1860" s="20">
        <f t="shared" si="29"/>
        <v>3081.0410635399994</v>
      </c>
    </row>
    <row r="1861" spans="1:7" x14ac:dyDescent="0.25">
      <c r="A1861" s="18">
        <v>7457</v>
      </c>
      <c r="B1861" s="1" t="s">
        <v>5</v>
      </c>
      <c r="C1861" s="13" t="s">
        <v>1877</v>
      </c>
      <c r="D1861" s="4">
        <v>8</v>
      </c>
      <c r="E1861" s="5">
        <v>20157</v>
      </c>
      <c r="F1861" s="10">
        <v>215.55385934</v>
      </c>
      <c r="G1861" s="20">
        <f t="shared" si="29"/>
        <v>107.77692967</v>
      </c>
    </row>
    <row r="1862" spans="1:7" x14ac:dyDescent="0.25">
      <c r="A1862" s="18">
        <v>7458</v>
      </c>
      <c r="B1862" s="1" t="s">
        <v>5</v>
      </c>
      <c r="C1862" s="13" t="s">
        <v>1878</v>
      </c>
      <c r="D1862" s="4">
        <v>8</v>
      </c>
      <c r="E1862" s="5">
        <v>20157</v>
      </c>
      <c r="F1862" s="10">
        <v>213.6976956</v>
      </c>
      <c r="G1862" s="20">
        <f t="shared" si="29"/>
        <v>106.8488478</v>
      </c>
    </row>
    <row r="1863" spans="1:7" x14ac:dyDescent="0.25">
      <c r="A1863" s="18">
        <v>7459</v>
      </c>
      <c r="B1863" s="1" t="s">
        <v>5</v>
      </c>
      <c r="C1863" s="13" t="s">
        <v>1879</v>
      </c>
      <c r="D1863" s="4">
        <v>8</v>
      </c>
      <c r="E1863" s="5">
        <v>20157</v>
      </c>
      <c r="F1863" s="10">
        <v>606.83646857999997</v>
      </c>
      <c r="G1863" s="20">
        <f t="shared" si="29"/>
        <v>303.41823428999999</v>
      </c>
    </row>
    <row r="1864" spans="1:7" x14ac:dyDescent="0.25">
      <c r="A1864" s="18">
        <v>7460</v>
      </c>
      <c r="B1864" s="1" t="s">
        <v>5</v>
      </c>
      <c r="C1864" s="13" t="s">
        <v>1880</v>
      </c>
      <c r="D1864" s="1">
        <v>8</v>
      </c>
      <c r="E1864" s="3">
        <v>20157</v>
      </c>
      <c r="F1864" s="10">
        <v>475.32804712000001</v>
      </c>
      <c r="G1864" s="20">
        <f t="shared" si="29"/>
        <v>237.66402356</v>
      </c>
    </row>
    <row r="1865" spans="1:7" x14ac:dyDescent="0.25">
      <c r="A1865" s="18">
        <v>7461</v>
      </c>
      <c r="B1865" s="1" t="s">
        <v>5</v>
      </c>
      <c r="C1865" s="13" t="s">
        <v>1881</v>
      </c>
      <c r="D1865" s="1">
        <v>8</v>
      </c>
      <c r="E1865" s="3">
        <v>20157</v>
      </c>
      <c r="F1865" s="10">
        <v>1796.9575632199999</v>
      </c>
      <c r="G1865" s="20">
        <f t="shared" si="29"/>
        <v>898.47878160999994</v>
      </c>
    </row>
    <row r="1866" spans="1:7" x14ac:dyDescent="0.25">
      <c r="A1866" s="18">
        <v>7462</v>
      </c>
      <c r="B1866" s="1" t="s">
        <v>5</v>
      </c>
      <c r="C1866" s="13" t="s">
        <v>1882</v>
      </c>
      <c r="D1866" s="1">
        <v>8</v>
      </c>
      <c r="E1866" s="3">
        <v>20157</v>
      </c>
      <c r="F1866" s="10">
        <v>161.79270285999999</v>
      </c>
      <c r="G1866" s="20">
        <f t="shared" si="29"/>
        <v>80.896351429999996</v>
      </c>
    </row>
    <row r="1867" spans="1:7" x14ac:dyDescent="0.25">
      <c r="A1867" s="18">
        <v>7463</v>
      </c>
      <c r="B1867" s="1" t="s">
        <v>5</v>
      </c>
      <c r="C1867" s="13" t="s">
        <v>1883</v>
      </c>
      <c r="D1867" s="1">
        <v>8</v>
      </c>
      <c r="E1867" s="3">
        <v>20157</v>
      </c>
      <c r="F1867" s="10">
        <v>585.43168381999999</v>
      </c>
      <c r="G1867" s="20">
        <f t="shared" si="29"/>
        <v>292.71584190999999</v>
      </c>
    </row>
    <row r="1868" spans="1:7" x14ac:dyDescent="0.25">
      <c r="A1868" s="18">
        <v>7464</v>
      </c>
      <c r="B1868" s="1" t="s">
        <v>5</v>
      </c>
      <c r="C1868" s="13" t="s">
        <v>1884</v>
      </c>
      <c r="D1868" s="1">
        <v>8</v>
      </c>
      <c r="E1868" s="3">
        <v>20157</v>
      </c>
      <c r="F1868" s="10">
        <v>424.27768637999998</v>
      </c>
      <c r="G1868" s="20">
        <f t="shared" si="29"/>
        <v>212.13884318999999</v>
      </c>
    </row>
    <row r="1869" spans="1:7" x14ac:dyDescent="0.25">
      <c r="A1869" s="18">
        <v>7465</v>
      </c>
      <c r="B1869" s="1" t="s">
        <v>5</v>
      </c>
      <c r="C1869" s="13" t="s">
        <v>1885</v>
      </c>
      <c r="D1869" s="4">
        <v>8</v>
      </c>
      <c r="E1869" s="5">
        <v>20157</v>
      </c>
      <c r="F1869" s="10">
        <v>4076.7341844399998</v>
      </c>
      <c r="G1869" s="20">
        <f t="shared" si="29"/>
        <v>2038.3670922199999</v>
      </c>
    </row>
    <row r="1870" spans="1:7" x14ac:dyDescent="0.25">
      <c r="A1870" s="18">
        <v>7466</v>
      </c>
      <c r="B1870" s="1" t="s">
        <v>5</v>
      </c>
      <c r="C1870" s="13" t="s">
        <v>1886</v>
      </c>
      <c r="D1870" s="4">
        <v>8</v>
      </c>
      <c r="E1870" s="5">
        <v>20157</v>
      </c>
      <c r="F1870" s="10">
        <v>670.60606929999994</v>
      </c>
      <c r="G1870" s="20">
        <f t="shared" si="29"/>
        <v>335.30303464999997</v>
      </c>
    </row>
    <row r="1871" spans="1:7" x14ac:dyDescent="0.25">
      <c r="A1871" s="18">
        <v>7467</v>
      </c>
      <c r="B1871" s="1" t="s">
        <v>18</v>
      </c>
      <c r="C1871" s="13" t="s">
        <v>1887</v>
      </c>
      <c r="D1871" s="1">
        <v>8</v>
      </c>
      <c r="E1871" s="3">
        <v>20157</v>
      </c>
      <c r="F1871" s="10">
        <v>628.37447994000001</v>
      </c>
      <c r="G1871" s="20">
        <f t="shared" si="29"/>
        <v>314.18723997000001</v>
      </c>
    </row>
    <row r="1872" spans="1:7" x14ac:dyDescent="0.25">
      <c r="A1872" s="18">
        <v>7468</v>
      </c>
      <c r="B1872" s="1" t="s">
        <v>5</v>
      </c>
      <c r="C1872" s="13" t="s">
        <v>1888</v>
      </c>
      <c r="D1872" s="1">
        <v>8</v>
      </c>
      <c r="E1872" s="3">
        <v>20151</v>
      </c>
      <c r="F1872" s="10">
        <v>751.17591030000006</v>
      </c>
      <c r="G1872" s="20">
        <f t="shared" si="29"/>
        <v>375.58795515000003</v>
      </c>
    </row>
    <row r="1873" spans="1:7" x14ac:dyDescent="0.25">
      <c r="A1873" s="18">
        <v>7469</v>
      </c>
      <c r="B1873" s="1" t="s">
        <v>5</v>
      </c>
      <c r="C1873" s="13" t="s">
        <v>1889</v>
      </c>
      <c r="D1873" s="1">
        <v>8</v>
      </c>
      <c r="E1873" s="3">
        <v>20151</v>
      </c>
      <c r="F1873" s="10">
        <v>463.36579998000002</v>
      </c>
      <c r="G1873" s="20">
        <f t="shared" si="29"/>
        <v>231.68289999000001</v>
      </c>
    </row>
    <row r="1874" spans="1:7" x14ac:dyDescent="0.25">
      <c r="A1874" s="18">
        <v>7470</v>
      </c>
      <c r="B1874" s="1" t="s">
        <v>5</v>
      </c>
      <c r="C1874" s="13" t="s">
        <v>1890</v>
      </c>
      <c r="D1874" s="1">
        <v>8</v>
      </c>
      <c r="E1874" s="3">
        <v>20157</v>
      </c>
      <c r="F1874" s="10">
        <v>423.32296675999999</v>
      </c>
      <c r="G1874" s="20">
        <f t="shared" si="29"/>
        <v>211.66148337999999</v>
      </c>
    </row>
    <row r="1875" spans="1:7" x14ac:dyDescent="0.25">
      <c r="A1875" s="18">
        <v>7471</v>
      </c>
      <c r="B1875" s="1" t="s">
        <v>5</v>
      </c>
      <c r="C1875" s="13" t="s">
        <v>1891</v>
      </c>
      <c r="D1875" s="1">
        <v>8</v>
      </c>
      <c r="E1875" s="3">
        <v>20157</v>
      </c>
      <c r="F1875" s="10">
        <v>3063.2648980400004</v>
      </c>
      <c r="G1875" s="20">
        <f t="shared" si="29"/>
        <v>1531.6324490200002</v>
      </c>
    </row>
    <row r="1876" spans="1:7" x14ac:dyDescent="0.25">
      <c r="A1876" s="18">
        <v>7472</v>
      </c>
      <c r="B1876" s="1" t="s">
        <v>5</v>
      </c>
      <c r="C1876" s="13" t="s">
        <v>1892</v>
      </c>
      <c r="D1876" s="4">
        <v>8</v>
      </c>
      <c r="E1876" s="5">
        <v>20157</v>
      </c>
      <c r="F1876" s="10">
        <v>830.80244889999994</v>
      </c>
      <c r="G1876" s="20">
        <f t="shared" si="29"/>
        <v>415.40122444999997</v>
      </c>
    </row>
    <row r="1877" spans="1:7" x14ac:dyDescent="0.25">
      <c r="A1877" s="18">
        <v>7473</v>
      </c>
      <c r="B1877" s="1" t="s">
        <v>5</v>
      </c>
      <c r="C1877" s="13" t="s">
        <v>1893</v>
      </c>
      <c r="D1877" s="1">
        <v>8</v>
      </c>
      <c r="E1877" s="3">
        <v>20157</v>
      </c>
      <c r="F1877" s="10">
        <v>1092.6490642000001</v>
      </c>
      <c r="G1877" s="20">
        <f t="shared" si="29"/>
        <v>546.32453210000006</v>
      </c>
    </row>
    <row r="1878" spans="1:7" x14ac:dyDescent="0.25">
      <c r="A1878" s="18">
        <v>7474</v>
      </c>
      <c r="B1878" s="1" t="s">
        <v>5</v>
      </c>
      <c r="C1878" s="13" t="s">
        <v>1894</v>
      </c>
      <c r="D1878" s="1">
        <v>8</v>
      </c>
      <c r="E1878" s="3">
        <v>20157</v>
      </c>
      <c r="F1878" s="10">
        <v>151.24637396</v>
      </c>
      <c r="G1878" s="20">
        <f t="shared" si="29"/>
        <v>75.62318698</v>
      </c>
    </row>
    <row r="1879" spans="1:7" x14ac:dyDescent="0.25">
      <c r="A1879" s="18">
        <v>7475</v>
      </c>
      <c r="B1879" s="1" t="s">
        <v>5</v>
      </c>
      <c r="C1879" s="13" t="s">
        <v>1895</v>
      </c>
      <c r="D1879" s="1">
        <v>8</v>
      </c>
      <c r="E1879" s="3">
        <v>20157</v>
      </c>
      <c r="F1879" s="10">
        <v>1466.2440360999999</v>
      </c>
      <c r="G1879" s="20">
        <f t="shared" si="29"/>
        <v>733.12201804999995</v>
      </c>
    </row>
    <row r="1880" spans="1:7" x14ac:dyDescent="0.25">
      <c r="A1880" s="18">
        <v>7476</v>
      </c>
      <c r="B1880" s="1" t="s">
        <v>5</v>
      </c>
      <c r="C1880" s="13" t="s">
        <v>1896</v>
      </c>
      <c r="D1880" s="4">
        <v>8</v>
      </c>
      <c r="E1880" s="5">
        <v>20157</v>
      </c>
      <c r="F1880" s="10">
        <v>2401.77142886</v>
      </c>
      <c r="G1880" s="20">
        <f t="shared" si="29"/>
        <v>1200.88571443</v>
      </c>
    </row>
    <row r="1881" spans="1:7" x14ac:dyDescent="0.25">
      <c r="A1881" s="18">
        <v>7477</v>
      </c>
      <c r="B1881" s="1" t="s">
        <v>5</v>
      </c>
      <c r="C1881" s="13" t="s">
        <v>1897</v>
      </c>
      <c r="D1881" s="4">
        <v>8</v>
      </c>
      <c r="E1881" s="5">
        <v>20151</v>
      </c>
      <c r="F1881" s="10">
        <v>682.00592582000002</v>
      </c>
      <c r="G1881" s="20">
        <f t="shared" si="29"/>
        <v>341.00296291000001</v>
      </c>
    </row>
    <row r="1882" spans="1:7" x14ac:dyDescent="0.25">
      <c r="A1882" s="18">
        <v>7478</v>
      </c>
      <c r="B1882" s="1" t="s">
        <v>5</v>
      </c>
      <c r="C1882" s="13" t="s">
        <v>1898</v>
      </c>
      <c r="D1882" s="1">
        <v>8</v>
      </c>
      <c r="E1882" s="3">
        <v>20151</v>
      </c>
      <c r="F1882" s="10">
        <v>4459.2872599399998</v>
      </c>
      <c r="G1882" s="20">
        <f t="shared" si="29"/>
        <v>2229.6436299699999</v>
      </c>
    </row>
    <row r="1883" spans="1:7" x14ac:dyDescent="0.25">
      <c r="A1883" s="18">
        <v>7479</v>
      </c>
      <c r="B1883" s="1" t="s">
        <v>6</v>
      </c>
      <c r="C1883" s="13" t="s">
        <v>1899</v>
      </c>
      <c r="D1883" s="1">
        <v>8</v>
      </c>
      <c r="E1883" s="3">
        <v>20151</v>
      </c>
      <c r="F1883" s="10">
        <v>556.13608824000005</v>
      </c>
      <c r="G1883" s="20">
        <f t="shared" si="29"/>
        <v>278.06804412000002</v>
      </c>
    </row>
    <row r="1884" spans="1:7" x14ac:dyDescent="0.25">
      <c r="A1884" s="18">
        <v>7480</v>
      </c>
      <c r="B1884" s="1" t="s">
        <v>21</v>
      </c>
      <c r="C1884" s="13" t="s">
        <v>1900</v>
      </c>
      <c r="D1884" s="1">
        <v>8</v>
      </c>
      <c r="E1884" s="3">
        <v>20151</v>
      </c>
      <c r="F1884" s="10">
        <v>4760.4330496399998</v>
      </c>
      <c r="G1884" s="20">
        <f t="shared" si="29"/>
        <v>2380.2165248199999</v>
      </c>
    </row>
    <row r="1885" spans="1:7" x14ac:dyDescent="0.25">
      <c r="A1885" s="18">
        <v>7482</v>
      </c>
      <c r="B1885" s="1" t="s">
        <v>5</v>
      </c>
      <c r="C1885" s="13" t="s">
        <v>1901</v>
      </c>
      <c r="D1885" s="1">
        <v>8</v>
      </c>
      <c r="E1885" s="3">
        <v>20151</v>
      </c>
      <c r="F1885" s="10">
        <v>13585.86715656</v>
      </c>
      <c r="G1885" s="20">
        <f t="shared" si="29"/>
        <v>6792.9335782799999</v>
      </c>
    </row>
    <row r="1886" spans="1:7" x14ac:dyDescent="0.25">
      <c r="A1886" s="18">
        <v>7483</v>
      </c>
      <c r="B1886" s="1" t="s">
        <v>5</v>
      </c>
      <c r="C1886" s="13" t="s">
        <v>1902</v>
      </c>
      <c r="D1886" s="1">
        <v>8</v>
      </c>
      <c r="E1886" s="3">
        <v>20151</v>
      </c>
      <c r="F1886" s="10">
        <v>977.63376504000007</v>
      </c>
      <c r="G1886" s="20">
        <f t="shared" si="29"/>
        <v>488.81688252000004</v>
      </c>
    </row>
    <row r="1887" spans="1:7" x14ac:dyDescent="0.25">
      <c r="A1887" s="18">
        <v>7484</v>
      </c>
      <c r="B1887" s="1" t="s">
        <v>5</v>
      </c>
      <c r="C1887" s="13" t="s">
        <v>1903</v>
      </c>
      <c r="D1887" s="1">
        <v>8</v>
      </c>
      <c r="E1887" s="3">
        <v>20156</v>
      </c>
      <c r="F1887" s="10">
        <v>650.71159474000001</v>
      </c>
      <c r="G1887" s="20">
        <f t="shared" si="29"/>
        <v>325.35579737</v>
      </c>
    </row>
    <row r="1888" spans="1:7" x14ac:dyDescent="0.25">
      <c r="A1888" s="18">
        <v>7485</v>
      </c>
      <c r="B1888" s="1" t="s">
        <v>5</v>
      </c>
      <c r="C1888" s="13" t="s">
        <v>1900</v>
      </c>
      <c r="D1888" s="1">
        <v>8</v>
      </c>
      <c r="E1888" s="3">
        <v>20151</v>
      </c>
      <c r="F1888" s="10">
        <v>2226.94384524</v>
      </c>
      <c r="G1888" s="20">
        <f t="shared" si="29"/>
        <v>1113.47192262</v>
      </c>
    </row>
    <row r="1889" spans="1:7" x14ac:dyDescent="0.25">
      <c r="A1889" s="18">
        <v>7486</v>
      </c>
      <c r="B1889" s="1" t="s">
        <v>5</v>
      </c>
      <c r="C1889" s="13" t="s">
        <v>1904</v>
      </c>
      <c r="D1889" s="1">
        <v>8</v>
      </c>
      <c r="E1889" s="3">
        <v>20151</v>
      </c>
      <c r="F1889" s="10">
        <v>519.70302835999996</v>
      </c>
      <c r="G1889" s="20">
        <f t="shared" si="29"/>
        <v>259.85151417999998</v>
      </c>
    </row>
    <row r="1890" spans="1:7" x14ac:dyDescent="0.25">
      <c r="A1890" s="18">
        <v>7487</v>
      </c>
      <c r="B1890" s="1" t="s">
        <v>5</v>
      </c>
      <c r="C1890" s="13" t="s">
        <v>1905</v>
      </c>
      <c r="D1890" s="1">
        <v>8</v>
      </c>
      <c r="E1890" s="3">
        <v>20151</v>
      </c>
      <c r="F1890" s="10">
        <v>548.74437272</v>
      </c>
      <c r="G1890" s="20">
        <f t="shared" si="29"/>
        <v>274.37218636</v>
      </c>
    </row>
    <row r="1891" spans="1:7" x14ac:dyDescent="0.25">
      <c r="A1891" s="18">
        <v>7488</v>
      </c>
      <c r="B1891" s="1" t="s">
        <v>5</v>
      </c>
      <c r="C1891" s="13" t="s">
        <v>1906</v>
      </c>
      <c r="D1891" s="1">
        <v>8</v>
      </c>
      <c r="E1891" s="3">
        <v>20151</v>
      </c>
      <c r="F1891" s="10">
        <v>762.38753670000006</v>
      </c>
      <c r="G1891" s="20">
        <f t="shared" si="29"/>
        <v>381.19376835000003</v>
      </c>
    </row>
    <row r="1892" spans="1:7" x14ac:dyDescent="0.25">
      <c r="A1892" s="18">
        <v>7489</v>
      </c>
      <c r="B1892" s="1" t="s">
        <v>5</v>
      </c>
      <c r="C1892" s="13" t="s">
        <v>1907</v>
      </c>
      <c r="D1892" s="4">
        <v>8</v>
      </c>
      <c r="E1892" s="5">
        <v>20157</v>
      </c>
      <c r="F1892" s="10">
        <v>3124.3205573400001</v>
      </c>
      <c r="G1892" s="20">
        <f t="shared" si="29"/>
        <v>1562.16027867</v>
      </c>
    </row>
    <row r="1893" spans="1:7" x14ac:dyDescent="0.25">
      <c r="A1893" s="18">
        <v>7490</v>
      </c>
      <c r="B1893" s="1" t="s">
        <v>5</v>
      </c>
      <c r="C1893" s="13" t="s">
        <v>1908</v>
      </c>
      <c r="D1893" s="4">
        <v>8</v>
      </c>
      <c r="E1893" s="5">
        <v>20157</v>
      </c>
      <c r="F1893" s="10">
        <v>2117.6490342399998</v>
      </c>
      <c r="G1893" s="20">
        <f t="shared" si="29"/>
        <v>1058.8245171199999</v>
      </c>
    </row>
    <row r="1894" spans="1:7" x14ac:dyDescent="0.25">
      <c r="A1894" s="18">
        <v>7491</v>
      </c>
      <c r="B1894" s="1" t="s">
        <v>5</v>
      </c>
      <c r="C1894" s="13" t="s">
        <v>1909</v>
      </c>
      <c r="D1894" s="1">
        <v>8</v>
      </c>
      <c r="E1894" s="3">
        <v>20157</v>
      </c>
      <c r="F1894" s="10">
        <v>173.54565804000001</v>
      </c>
      <c r="G1894" s="20">
        <f t="shared" si="29"/>
        <v>86.772829020000003</v>
      </c>
    </row>
    <row r="1895" spans="1:7" x14ac:dyDescent="0.25">
      <c r="A1895" s="18">
        <v>7492</v>
      </c>
      <c r="B1895" s="1" t="s">
        <v>5</v>
      </c>
      <c r="C1895" s="13" t="s">
        <v>1910</v>
      </c>
      <c r="D1895" s="1">
        <v>8</v>
      </c>
      <c r="E1895" s="3">
        <v>20157</v>
      </c>
      <c r="F1895" s="10">
        <v>593.60600205999992</v>
      </c>
      <c r="G1895" s="20">
        <f t="shared" si="29"/>
        <v>296.80300102999996</v>
      </c>
    </row>
    <row r="1896" spans="1:7" x14ac:dyDescent="0.25">
      <c r="A1896" s="18">
        <v>7493</v>
      </c>
      <c r="B1896" s="1" t="s">
        <v>5</v>
      </c>
      <c r="C1896" s="13" t="s">
        <v>1911</v>
      </c>
      <c r="D1896" s="1">
        <v>8</v>
      </c>
      <c r="E1896" s="3">
        <v>20157</v>
      </c>
      <c r="F1896" s="10">
        <v>536.10110938000003</v>
      </c>
      <c r="G1896" s="20">
        <f t="shared" si="29"/>
        <v>268.05055469000001</v>
      </c>
    </row>
    <row r="1897" spans="1:7" x14ac:dyDescent="0.25">
      <c r="A1897" s="18">
        <v>7494</v>
      </c>
      <c r="B1897" s="1" t="s">
        <v>5</v>
      </c>
      <c r="C1897" s="13" t="s">
        <v>1912</v>
      </c>
      <c r="D1897" s="1">
        <v>8</v>
      </c>
      <c r="E1897" s="3">
        <v>20157</v>
      </c>
      <c r="F1897" s="10">
        <v>2067.5947682800002</v>
      </c>
      <c r="G1897" s="20">
        <f t="shared" si="29"/>
        <v>1033.7973841400001</v>
      </c>
    </row>
    <row r="1898" spans="1:7" x14ac:dyDescent="0.25">
      <c r="A1898" s="18">
        <v>7495</v>
      </c>
      <c r="B1898" s="1" t="s">
        <v>5</v>
      </c>
      <c r="C1898" s="13" t="s">
        <v>1913</v>
      </c>
      <c r="D1898" s="4">
        <v>8</v>
      </c>
      <c r="E1898" s="5">
        <v>20151</v>
      </c>
      <c r="F1898" s="10">
        <v>2703.3858858799999</v>
      </c>
      <c r="G1898" s="20">
        <f t="shared" si="29"/>
        <v>1351.69294294</v>
      </c>
    </row>
    <row r="1899" spans="1:7" x14ac:dyDescent="0.25">
      <c r="A1899" s="18">
        <v>7496</v>
      </c>
      <c r="B1899" s="1" t="s">
        <v>5</v>
      </c>
      <c r="C1899" s="13" t="s">
        <v>1914</v>
      </c>
      <c r="D1899" s="1">
        <v>8</v>
      </c>
      <c r="E1899" s="3">
        <v>20151</v>
      </c>
      <c r="F1899" s="10">
        <v>1220.9740059199999</v>
      </c>
      <c r="G1899" s="20">
        <f t="shared" si="29"/>
        <v>610.48700295999993</v>
      </c>
    </row>
    <row r="1900" spans="1:7" x14ac:dyDescent="0.25">
      <c r="A1900" s="18">
        <v>7497</v>
      </c>
      <c r="B1900" s="1" t="s">
        <v>5</v>
      </c>
      <c r="C1900" s="13" t="s">
        <v>1915</v>
      </c>
      <c r="D1900" s="4">
        <v>8</v>
      </c>
      <c r="E1900" s="5">
        <v>20151</v>
      </c>
      <c r="F1900" s="10">
        <v>780.81506863999994</v>
      </c>
      <c r="G1900" s="20">
        <f t="shared" si="29"/>
        <v>390.40753431999997</v>
      </c>
    </row>
    <row r="1901" spans="1:7" x14ac:dyDescent="0.25">
      <c r="A1901" s="18">
        <v>7498</v>
      </c>
      <c r="B1901" s="1" t="s">
        <v>5</v>
      </c>
      <c r="C1901" s="13" t="s">
        <v>1916</v>
      </c>
      <c r="D1901" s="1">
        <v>8</v>
      </c>
      <c r="E1901" s="3">
        <v>20151</v>
      </c>
      <c r="F1901" s="10">
        <v>412.98678116000002</v>
      </c>
      <c r="G1901" s="20">
        <f t="shared" si="29"/>
        <v>206.49339058000001</v>
      </c>
    </row>
    <row r="1902" spans="1:7" x14ac:dyDescent="0.25">
      <c r="A1902" s="18">
        <v>7499</v>
      </c>
      <c r="B1902" s="1" t="s">
        <v>5</v>
      </c>
      <c r="C1902" s="13" t="s">
        <v>1917</v>
      </c>
      <c r="D1902" s="1">
        <v>8</v>
      </c>
      <c r="E1902" s="3">
        <v>20151</v>
      </c>
      <c r="F1902" s="10">
        <v>4668.7263010000006</v>
      </c>
      <c r="G1902" s="20">
        <f t="shared" si="29"/>
        <v>2334.3631505000003</v>
      </c>
    </row>
    <row r="1903" spans="1:7" x14ac:dyDescent="0.25">
      <c r="A1903" s="18">
        <v>7500</v>
      </c>
      <c r="B1903" s="1" t="s">
        <v>5</v>
      </c>
      <c r="C1903" s="13" t="s">
        <v>1918</v>
      </c>
      <c r="D1903" s="4">
        <v>8</v>
      </c>
      <c r="E1903" s="5">
        <v>20157</v>
      </c>
      <c r="F1903" s="10">
        <v>884.66513026000007</v>
      </c>
      <c r="G1903" s="20">
        <f t="shared" si="29"/>
        <v>442.33256513000003</v>
      </c>
    </row>
    <row r="1904" spans="1:7" x14ac:dyDescent="0.25">
      <c r="A1904" s="18">
        <v>7501</v>
      </c>
      <c r="B1904" s="1" t="s">
        <v>5</v>
      </c>
      <c r="C1904" s="13" t="s">
        <v>1919</v>
      </c>
      <c r="D1904" s="6">
        <v>8</v>
      </c>
      <c r="E1904" s="8">
        <v>20157</v>
      </c>
      <c r="F1904" s="10">
        <v>4222.1625571599998</v>
      </c>
      <c r="G1904" s="20">
        <f t="shared" si="29"/>
        <v>2111.0812785799999</v>
      </c>
    </row>
    <row r="1905" spans="1:7" x14ac:dyDescent="0.25">
      <c r="A1905" s="18">
        <v>7502</v>
      </c>
      <c r="B1905" s="1" t="s">
        <v>5</v>
      </c>
      <c r="C1905" s="13" t="s">
        <v>1920</v>
      </c>
      <c r="D1905" s="4">
        <v>8</v>
      </c>
      <c r="E1905" s="5">
        <v>20157</v>
      </c>
      <c r="F1905" s="10">
        <v>318.49118698000001</v>
      </c>
      <c r="G1905" s="20">
        <f t="shared" si="29"/>
        <v>159.24559349</v>
      </c>
    </row>
    <row r="1906" spans="1:7" x14ac:dyDescent="0.25">
      <c r="A1906" s="18">
        <v>7503</v>
      </c>
      <c r="B1906" s="1" t="s">
        <v>5</v>
      </c>
      <c r="C1906" s="13" t="s">
        <v>1921</v>
      </c>
      <c r="D1906" s="4">
        <v>8</v>
      </c>
      <c r="E1906" s="5">
        <v>20157</v>
      </c>
      <c r="F1906" s="10">
        <v>565.24708195999995</v>
      </c>
      <c r="G1906" s="20">
        <f t="shared" si="29"/>
        <v>282.62354097999997</v>
      </c>
    </row>
    <row r="1907" spans="1:7" x14ac:dyDescent="0.25">
      <c r="A1907" s="18">
        <v>7504</v>
      </c>
      <c r="B1907" s="1" t="s">
        <v>5</v>
      </c>
      <c r="C1907" s="13" t="s">
        <v>1922</v>
      </c>
      <c r="D1907" s="4">
        <v>8</v>
      </c>
      <c r="E1907" s="5">
        <v>20157</v>
      </c>
      <c r="F1907" s="10">
        <v>343.91428514</v>
      </c>
      <c r="G1907" s="20">
        <f t="shared" si="29"/>
        <v>171.95714257</v>
      </c>
    </row>
    <row r="1908" spans="1:7" x14ac:dyDescent="0.25">
      <c r="A1908" s="18">
        <v>7505</v>
      </c>
      <c r="B1908" s="1" t="s">
        <v>5</v>
      </c>
      <c r="C1908" s="13" t="s">
        <v>1923</v>
      </c>
      <c r="D1908" s="4">
        <v>8</v>
      </c>
      <c r="E1908" s="5">
        <v>20157</v>
      </c>
      <c r="F1908" s="10">
        <v>563.25148958</v>
      </c>
      <c r="G1908" s="20">
        <f t="shared" si="29"/>
        <v>281.62574479</v>
      </c>
    </row>
    <row r="1909" spans="1:7" x14ac:dyDescent="0.25">
      <c r="A1909" s="18">
        <v>7506</v>
      </c>
      <c r="B1909" s="1" t="s">
        <v>5</v>
      </c>
      <c r="C1909" s="13" t="s">
        <v>1924</v>
      </c>
      <c r="D1909" s="4">
        <v>9</v>
      </c>
      <c r="E1909" s="5">
        <v>20157</v>
      </c>
      <c r="F1909" s="10">
        <v>227.34387505999999</v>
      </c>
      <c r="G1909" s="20">
        <f t="shared" si="29"/>
        <v>113.67193752999999</v>
      </c>
    </row>
    <row r="1910" spans="1:7" x14ac:dyDescent="0.25">
      <c r="A1910" s="18">
        <v>7507</v>
      </c>
      <c r="B1910" s="1" t="s">
        <v>5</v>
      </c>
      <c r="C1910" s="13" t="s">
        <v>1925</v>
      </c>
      <c r="D1910" s="4">
        <v>9</v>
      </c>
      <c r="E1910" s="5">
        <v>20157</v>
      </c>
      <c r="F1910" s="10">
        <v>228.50365855999999</v>
      </c>
      <c r="G1910" s="20">
        <f t="shared" si="29"/>
        <v>114.25182928</v>
      </c>
    </row>
    <row r="1911" spans="1:7" x14ac:dyDescent="0.25">
      <c r="A1911" s="18">
        <v>7508</v>
      </c>
      <c r="B1911" s="1" t="s">
        <v>5</v>
      </c>
      <c r="C1911" s="13" t="s">
        <v>1926</v>
      </c>
      <c r="D1911" s="4">
        <v>9</v>
      </c>
      <c r="E1911" s="5">
        <v>20157</v>
      </c>
      <c r="F1911" s="10">
        <v>226.96910940000001</v>
      </c>
      <c r="G1911" s="20">
        <f t="shared" si="29"/>
        <v>113.4845547</v>
      </c>
    </row>
    <row r="1912" spans="1:7" x14ac:dyDescent="0.25">
      <c r="A1912" s="18">
        <v>7509</v>
      </c>
      <c r="B1912" s="1" t="s">
        <v>5</v>
      </c>
      <c r="C1912" s="13" t="s">
        <v>1927</v>
      </c>
      <c r="D1912" s="4">
        <v>9</v>
      </c>
      <c r="E1912" s="5">
        <v>20157</v>
      </c>
      <c r="F1912" s="10">
        <v>378.10240926</v>
      </c>
      <c r="G1912" s="20">
        <f t="shared" si="29"/>
        <v>189.05120463</v>
      </c>
    </row>
    <row r="1913" spans="1:7" x14ac:dyDescent="0.25">
      <c r="A1913" s="18">
        <v>7510</v>
      </c>
      <c r="B1913" s="1" t="s">
        <v>5</v>
      </c>
      <c r="C1913" s="13" t="s">
        <v>1928</v>
      </c>
      <c r="D1913" s="4">
        <v>9</v>
      </c>
      <c r="E1913" s="5">
        <v>20157</v>
      </c>
      <c r="F1913" s="10">
        <v>410.55566341999997</v>
      </c>
      <c r="G1913" s="20">
        <f t="shared" si="29"/>
        <v>205.27783170999999</v>
      </c>
    </row>
    <row r="1914" spans="1:7" x14ac:dyDescent="0.25">
      <c r="A1914" s="18">
        <v>7511</v>
      </c>
      <c r="B1914" s="1" t="s">
        <v>5</v>
      </c>
      <c r="C1914" s="13" t="s">
        <v>1929</v>
      </c>
      <c r="D1914" s="4">
        <v>9</v>
      </c>
      <c r="E1914" s="5">
        <v>20157</v>
      </c>
      <c r="F1914" s="10">
        <v>223.19340023999999</v>
      </c>
      <c r="G1914" s="20">
        <f t="shared" si="29"/>
        <v>111.59670011999999</v>
      </c>
    </row>
    <row r="1915" spans="1:7" x14ac:dyDescent="0.25">
      <c r="A1915" s="18">
        <v>7512</v>
      </c>
      <c r="B1915" s="1" t="s">
        <v>5</v>
      </c>
      <c r="C1915" s="13" t="s">
        <v>1930</v>
      </c>
      <c r="D1915" s="4">
        <v>9</v>
      </c>
      <c r="E1915" s="5">
        <v>20157</v>
      </c>
      <c r="F1915" s="10">
        <v>223.28295216000001</v>
      </c>
      <c r="G1915" s="20">
        <f t="shared" si="29"/>
        <v>111.64147608</v>
      </c>
    </row>
    <row r="1916" spans="1:7" x14ac:dyDescent="0.25">
      <c r="A1916" s="18">
        <v>7513</v>
      </c>
      <c r="B1916" s="1" t="s">
        <v>10</v>
      </c>
      <c r="C1916" s="13" t="s">
        <v>1931</v>
      </c>
      <c r="D1916" s="4">
        <v>8</v>
      </c>
      <c r="E1916" s="5">
        <v>20157</v>
      </c>
      <c r="F1916" s="10">
        <v>381.19255520000002</v>
      </c>
      <c r="G1916" s="20">
        <f t="shared" si="29"/>
        <v>190.59627760000001</v>
      </c>
    </row>
    <row r="1917" spans="1:7" x14ac:dyDescent="0.25">
      <c r="A1917" s="18">
        <v>7514</v>
      </c>
      <c r="B1917" s="1" t="s">
        <v>5</v>
      </c>
      <c r="C1917" s="13" t="s">
        <v>1932</v>
      </c>
      <c r="D1917" s="4">
        <v>8</v>
      </c>
      <c r="E1917" s="5">
        <v>20151</v>
      </c>
      <c r="F1917" s="10">
        <v>7476.8486745400014</v>
      </c>
      <c r="G1917" s="20">
        <f t="shared" si="29"/>
        <v>3738.4243372700007</v>
      </c>
    </row>
    <row r="1918" spans="1:7" x14ac:dyDescent="0.25">
      <c r="A1918" s="18">
        <v>7515</v>
      </c>
      <c r="B1918" s="1" t="s">
        <v>5</v>
      </c>
      <c r="C1918" s="13" t="s">
        <v>1933</v>
      </c>
      <c r="D1918" s="4">
        <v>8</v>
      </c>
      <c r="E1918" s="5">
        <v>20151</v>
      </c>
      <c r="F1918" s="10">
        <v>3953.0263164600001</v>
      </c>
      <c r="G1918" s="20">
        <f t="shared" ref="G1918:G1972" si="30">+F1918/2</f>
        <v>1976.51315823</v>
      </c>
    </row>
    <row r="1919" spans="1:7" x14ac:dyDescent="0.25">
      <c r="A1919" s="18">
        <v>7516</v>
      </c>
      <c r="B1919" s="1" t="s">
        <v>5</v>
      </c>
      <c r="C1919" s="13" t="s">
        <v>1934</v>
      </c>
      <c r="D1919" s="4">
        <v>8</v>
      </c>
      <c r="E1919" s="5">
        <v>20151</v>
      </c>
      <c r="F1919" s="10">
        <v>1295.3104345199999</v>
      </c>
      <c r="G1919" s="20">
        <f t="shared" si="30"/>
        <v>647.65521725999997</v>
      </c>
    </row>
    <row r="1920" spans="1:7" x14ac:dyDescent="0.25">
      <c r="A1920" s="18">
        <v>7517</v>
      </c>
      <c r="B1920" s="1" t="s">
        <v>5</v>
      </c>
      <c r="C1920" s="13" t="s">
        <v>1935</v>
      </c>
      <c r="D1920" s="4">
        <v>8</v>
      </c>
      <c r="E1920" s="5">
        <v>20151</v>
      </c>
      <c r="F1920" s="10">
        <v>4189.3000615800001</v>
      </c>
      <c r="G1920" s="20">
        <f t="shared" si="30"/>
        <v>2094.6500307900001</v>
      </c>
    </row>
    <row r="1921" spans="1:7" x14ac:dyDescent="0.25">
      <c r="A1921" s="18">
        <v>7518</v>
      </c>
      <c r="B1921" s="1" t="s">
        <v>5</v>
      </c>
      <c r="C1921" s="13" t="s">
        <v>1936</v>
      </c>
      <c r="D1921" s="4">
        <v>8</v>
      </c>
      <c r="E1921" s="5">
        <v>20151</v>
      </c>
      <c r="F1921" s="10">
        <v>1648.0874656000001</v>
      </c>
      <c r="G1921" s="20">
        <f t="shared" si="30"/>
        <v>824.04373280000004</v>
      </c>
    </row>
    <row r="1922" spans="1:7" x14ac:dyDescent="0.25">
      <c r="A1922" s="18">
        <v>7519</v>
      </c>
      <c r="B1922" s="1" t="s">
        <v>5</v>
      </c>
      <c r="C1922" s="13" t="s">
        <v>1937</v>
      </c>
      <c r="D1922" s="4">
        <v>8</v>
      </c>
      <c r="E1922" s="5">
        <v>20151</v>
      </c>
      <c r="F1922" s="10">
        <v>2470.2076989600005</v>
      </c>
      <c r="G1922" s="20">
        <f t="shared" si="30"/>
        <v>1235.1038494800002</v>
      </c>
    </row>
    <row r="1923" spans="1:7" x14ac:dyDescent="0.25">
      <c r="A1923" s="18">
        <v>7520</v>
      </c>
      <c r="B1923" s="1" t="s">
        <v>5</v>
      </c>
      <c r="C1923" s="13" t="s">
        <v>1938</v>
      </c>
      <c r="D1923" s="4">
        <v>8</v>
      </c>
      <c r="E1923" s="5">
        <v>20157</v>
      </c>
      <c r="F1923" s="10">
        <v>1571.3122951</v>
      </c>
      <c r="G1923" s="20">
        <f t="shared" si="30"/>
        <v>785.65614755000001</v>
      </c>
    </row>
    <row r="1924" spans="1:7" x14ac:dyDescent="0.25">
      <c r="A1924" s="18">
        <v>7521</v>
      </c>
      <c r="B1924" s="1" t="s">
        <v>5</v>
      </c>
      <c r="C1924" s="13" t="s">
        <v>1939</v>
      </c>
      <c r="D1924" s="1">
        <v>8</v>
      </c>
      <c r="E1924" s="3">
        <v>20157</v>
      </c>
      <c r="F1924" s="10">
        <v>303.22474047999998</v>
      </c>
      <c r="G1924" s="20">
        <f t="shared" si="30"/>
        <v>151.61237023999999</v>
      </c>
    </row>
    <row r="1925" spans="1:7" x14ac:dyDescent="0.25">
      <c r="A1925" s="18">
        <v>7522</v>
      </c>
      <c r="B1925" s="1" t="s">
        <v>5</v>
      </c>
      <c r="C1925" s="13" t="s">
        <v>1940</v>
      </c>
      <c r="D1925" s="1">
        <v>8</v>
      </c>
      <c r="E1925" s="3">
        <v>20149</v>
      </c>
      <c r="F1925" s="10">
        <v>740.28257223999992</v>
      </c>
      <c r="G1925" s="20">
        <f t="shared" si="30"/>
        <v>370.14128611999996</v>
      </c>
    </row>
    <row r="1926" spans="1:7" x14ac:dyDescent="0.25">
      <c r="A1926" s="18">
        <v>7523</v>
      </c>
      <c r="B1926" s="1" t="s">
        <v>5</v>
      </c>
      <c r="C1926" s="13" t="s">
        <v>1941</v>
      </c>
      <c r="D1926" s="4">
        <v>8</v>
      </c>
      <c r="E1926" s="5">
        <v>20151</v>
      </c>
      <c r="F1926" s="10">
        <v>3756.0152804599988</v>
      </c>
      <c r="G1926" s="20">
        <f t="shared" si="30"/>
        <v>1878.0076402299994</v>
      </c>
    </row>
    <row r="1927" spans="1:7" x14ac:dyDescent="0.25">
      <c r="A1927" s="18">
        <v>7524</v>
      </c>
      <c r="B1927" s="1" t="s">
        <v>6</v>
      </c>
      <c r="C1927" s="13" t="s">
        <v>1942</v>
      </c>
      <c r="D1927" s="1">
        <v>8</v>
      </c>
      <c r="E1927" s="3">
        <v>20151</v>
      </c>
      <c r="F1927" s="10">
        <v>167.35765215999999</v>
      </c>
      <c r="G1927" s="20">
        <f t="shared" si="30"/>
        <v>83.678826079999993</v>
      </c>
    </row>
    <row r="1928" spans="1:7" x14ac:dyDescent="0.25">
      <c r="A1928" s="18">
        <v>7525</v>
      </c>
      <c r="B1928" s="1" t="s">
        <v>5</v>
      </c>
      <c r="C1928" s="13" t="s">
        <v>1943</v>
      </c>
      <c r="D1928" s="1">
        <v>8</v>
      </c>
      <c r="E1928" s="3">
        <v>20151</v>
      </c>
      <c r="F1928" s="10">
        <v>1247.7289083999999</v>
      </c>
      <c r="G1928" s="20">
        <f t="shared" si="30"/>
        <v>623.86445419999995</v>
      </c>
    </row>
    <row r="1929" spans="1:7" x14ac:dyDescent="0.25">
      <c r="A1929" s="18">
        <v>7526</v>
      </c>
      <c r="B1929" s="1" t="s">
        <v>5</v>
      </c>
      <c r="C1929" s="13" t="s">
        <v>1944</v>
      </c>
      <c r="D1929" s="4">
        <v>8</v>
      </c>
      <c r="E1929" s="5">
        <v>20151</v>
      </c>
      <c r="F1929" s="10">
        <v>9868.7682189199986</v>
      </c>
      <c r="G1929" s="20">
        <f t="shared" si="30"/>
        <v>4934.3841094599993</v>
      </c>
    </row>
    <row r="1930" spans="1:7" x14ac:dyDescent="0.25">
      <c r="A1930" s="18">
        <v>7527</v>
      </c>
      <c r="B1930" s="1" t="s">
        <v>5</v>
      </c>
      <c r="C1930" s="13" t="s">
        <v>1945</v>
      </c>
      <c r="D1930" s="4">
        <v>8</v>
      </c>
      <c r="E1930" s="5">
        <v>20157</v>
      </c>
      <c r="F1930" s="10">
        <v>537.59228615999996</v>
      </c>
      <c r="G1930" s="20">
        <f t="shared" si="30"/>
        <v>268.79614307999998</v>
      </c>
    </row>
    <row r="1931" spans="1:7" x14ac:dyDescent="0.25">
      <c r="A1931" s="18">
        <v>7528</v>
      </c>
      <c r="B1931" s="1" t="s">
        <v>5</v>
      </c>
      <c r="C1931" s="13" t="s">
        <v>1946</v>
      </c>
      <c r="D1931" s="1">
        <v>8</v>
      </c>
      <c r="E1931" s="3">
        <v>20151</v>
      </c>
      <c r="F1931" s="10">
        <v>380.01038851999999</v>
      </c>
      <c r="G1931" s="20">
        <f t="shared" si="30"/>
        <v>190.00519426</v>
      </c>
    </row>
    <row r="1932" spans="1:7" x14ac:dyDescent="0.25">
      <c r="A1932" s="18">
        <v>7529</v>
      </c>
      <c r="B1932" s="1" t="s">
        <v>5</v>
      </c>
      <c r="C1932" s="13" t="s">
        <v>1947</v>
      </c>
      <c r="D1932" s="1">
        <v>8</v>
      </c>
      <c r="E1932" s="3">
        <v>20151</v>
      </c>
      <c r="F1932" s="10">
        <v>1346.4940994200001</v>
      </c>
      <c r="G1932" s="20">
        <f t="shared" si="30"/>
        <v>673.24704971000006</v>
      </c>
    </row>
    <row r="1933" spans="1:7" x14ac:dyDescent="0.25">
      <c r="A1933" s="18">
        <v>7530</v>
      </c>
      <c r="B1933" s="1" t="s">
        <v>31</v>
      </c>
      <c r="C1933" s="13" t="s">
        <v>1948</v>
      </c>
      <c r="D1933" s="1">
        <v>8</v>
      </c>
      <c r="E1933" s="3">
        <v>20154</v>
      </c>
      <c r="F1933" s="10">
        <v>115.17579310000001</v>
      </c>
      <c r="G1933" s="20">
        <f t="shared" si="30"/>
        <v>57.587896550000004</v>
      </c>
    </row>
    <row r="1934" spans="1:7" x14ac:dyDescent="0.25">
      <c r="A1934" s="18">
        <v>7531</v>
      </c>
      <c r="B1934" s="1" t="s">
        <v>6</v>
      </c>
      <c r="C1934" s="13" t="s">
        <v>1949</v>
      </c>
      <c r="D1934" s="1">
        <v>8</v>
      </c>
      <c r="E1934" s="3">
        <v>20154</v>
      </c>
      <c r="F1934" s="10">
        <v>348.94569306</v>
      </c>
      <c r="G1934" s="20">
        <f t="shared" si="30"/>
        <v>174.47284653</v>
      </c>
    </row>
    <row r="1935" spans="1:7" x14ac:dyDescent="0.25">
      <c r="A1935" s="18">
        <v>7532</v>
      </c>
      <c r="B1935" s="1" t="s">
        <v>5</v>
      </c>
      <c r="C1935" s="13" t="s">
        <v>1950</v>
      </c>
      <c r="D1935" s="1">
        <v>8</v>
      </c>
      <c r="E1935" s="3">
        <v>20154</v>
      </c>
      <c r="F1935" s="10">
        <v>937.71458604000009</v>
      </c>
      <c r="G1935" s="20">
        <f t="shared" si="30"/>
        <v>468.85729302000004</v>
      </c>
    </row>
    <row r="1936" spans="1:7" x14ac:dyDescent="0.25">
      <c r="A1936" s="18">
        <v>7533</v>
      </c>
      <c r="B1936" s="1" t="s">
        <v>5</v>
      </c>
      <c r="C1936" s="13" t="s">
        <v>1951</v>
      </c>
      <c r="D1936" s="1">
        <v>8</v>
      </c>
      <c r="E1936" s="3">
        <v>20157</v>
      </c>
      <c r="F1936" s="10">
        <v>383.80143437999999</v>
      </c>
      <c r="G1936" s="20">
        <f t="shared" si="30"/>
        <v>191.90071718999999</v>
      </c>
    </row>
    <row r="1937" spans="1:7" x14ac:dyDescent="0.25">
      <c r="A1937" s="18">
        <v>7534</v>
      </c>
      <c r="B1937" s="1" t="s">
        <v>5</v>
      </c>
      <c r="C1937" s="13" t="s">
        <v>1952</v>
      </c>
      <c r="D1937" s="1">
        <v>8</v>
      </c>
      <c r="E1937" s="3">
        <v>20157</v>
      </c>
      <c r="F1937" s="10">
        <v>437.24406859999999</v>
      </c>
      <c r="G1937" s="20">
        <f t="shared" si="30"/>
        <v>218.6220343</v>
      </c>
    </row>
    <row r="1938" spans="1:7" x14ac:dyDescent="0.25">
      <c r="A1938" s="18">
        <v>7535</v>
      </c>
      <c r="B1938" s="1" t="s">
        <v>5</v>
      </c>
      <c r="C1938" s="13" t="s">
        <v>1953</v>
      </c>
      <c r="D1938" s="1">
        <v>8</v>
      </c>
      <c r="E1938" s="3">
        <v>20151</v>
      </c>
      <c r="F1938" s="10">
        <v>164.51286562000001</v>
      </c>
      <c r="G1938" s="20">
        <f t="shared" si="30"/>
        <v>82.256432810000007</v>
      </c>
    </row>
    <row r="1939" spans="1:7" x14ac:dyDescent="0.25">
      <c r="A1939" s="18">
        <v>7536</v>
      </c>
      <c r="B1939" s="1" t="s">
        <v>5</v>
      </c>
      <c r="C1939" s="13" t="s">
        <v>1954</v>
      </c>
      <c r="D1939" s="4">
        <v>9</v>
      </c>
      <c r="E1939" s="5">
        <v>20157</v>
      </c>
      <c r="F1939" s="10">
        <v>181.80584288</v>
      </c>
      <c r="G1939" s="20">
        <f t="shared" si="30"/>
        <v>90.90292144</v>
      </c>
    </row>
    <row r="1940" spans="1:7" x14ac:dyDescent="0.25">
      <c r="A1940" s="18">
        <v>7537</v>
      </c>
      <c r="B1940" s="1" t="s">
        <v>5</v>
      </c>
      <c r="C1940" s="13" t="s">
        <v>1955</v>
      </c>
      <c r="D1940" s="1">
        <v>9</v>
      </c>
      <c r="E1940" s="3">
        <v>20157</v>
      </c>
      <c r="F1940" s="10">
        <v>194.33514719999999</v>
      </c>
      <c r="G1940" s="20">
        <f t="shared" si="30"/>
        <v>97.167573599999997</v>
      </c>
    </row>
    <row r="1941" spans="1:7" x14ac:dyDescent="0.25">
      <c r="A1941" s="18">
        <v>7538</v>
      </c>
      <c r="B1941" s="1" t="s">
        <v>5</v>
      </c>
      <c r="C1941" s="13" t="s">
        <v>1956</v>
      </c>
      <c r="D1941" s="4">
        <v>9</v>
      </c>
      <c r="E1941" s="5">
        <v>20157</v>
      </c>
      <c r="F1941" s="10">
        <v>194.07185548000001</v>
      </c>
      <c r="G1941" s="20">
        <f t="shared" si="30"/>
        <v>97.035927740000005</v>
      </c>
    </row>
    <row r="1942" spans="1:7" x14ac:dyDescent="0.25">
      <c r="A1942" s="18">
        <v>7539</v>
      </c>
      <c r="B1942" s="1" t="s">
        <v>5</v>
      </c>
      <c r="C1942" s="13" t="s">
        <v>1957</v>
      </c>
      <c r="D1942" s="4">
        <v>9</v>
      </c>
      <c r="E1942" s="5">
        <v>20157</v>
      </c>
      <c r="F1942" s="10">
        <v>181.26983544000001</v>
      </c>
      <c r="G1942" s="20">
        <f t="shared" si="30"/>
        <v>90.634917720000004</v>
      </c>
    </row>
    <row r="1943" spans="1:7" x14ac:dyDescent="0.25">
      <c r="A1943" s="18">
        <v>7540</v>
      </c>
      <c r="B1943" s="1" t="s">
        <v>5</v>
      </c>
      <c r="C1943" s="13" t="s">
        <v>1958</v>
      </c>
      <c r="D1943" s="4">
        <v>9</v>
      </c>
      <c r="E1943" s="5">
        <v>20157</v>
      </c>
      <c r="F1943" s="10">
        <v>183.24619225999999</v>
      </c>
      <c r="G1943" s="20">
        <f t="shared" si="30"/>
        <v>91.623096129999993</v>
      </c>
    </row>
    <row r="1944" spans="1:7" x14ac:dyDescent="0.25">
      <c r="A1944" s="18">
        <v>7541</v>
      </c>
      <c r="B1944" s="1" t="s">
        <v>5</v>
      </c>
      <c r="C1944" s="13" t="s">
        <v>1959</v>
      </c>
      <c r="D1944" s="1">
        <v>8</v>
      </c>
      <c r="E1944" s="3">
        <v>20151</v>
      </c>
      <c r="F1944" s="10">
        <v>1669.2874878399998</v>
      </c>
      <c r="G1944" s="20">
        <f t="shared" si="30"/>
        <v>834.64374391999991</v>
      </c>
    </row>
    <row r="1945" spans="1:7" x14ac:dyDescent="0.25">
      <c r="A1945" s="18">
        <v>7542</v>
      </c>
      <c r="B1945" s="1" t="s">
        <v>5</v>
      </c>
      <c r="C1945" s="13" t="s">
        <v>1960</v>
      </c>
      <c r="D1945" s="4">
        <v>8</v>
      </c>
      <c r="E1945" s="5">
        <v>20157</v>
      </c>
      <c r="F1945" s="10">
        <v>423.34983769999997</v>
      </c>
      <c r="G1945" s="20">
        <f t="shared" si="30"/>
        <v>211.67491884999998</v>
      </c>
    </row>
    <row r="1946" spans="1:7" x14ac:dyDescent="0.25">
      <c r="A1946" s="18">
        <v>7543</v>
      </c>
      <c r="B1946" s="1" t="s">
        <v>5</v>
      </c>
      <c r="C1946" s="13" t="s">
        <v>1961</v>
      </c>
      <c r="D1946" s="1">
        <v>8</v>
      </c>
      <c r="E1946" s="3">
        <v>20157</v>
      </c>
      <c r="F1946" s="10">
        <v>232.44141830000001</v>
      </c>
      <c r="G1946" s="20">
        <f t="shared" si="30"/>
        <v>116.22070915</v>
      </c>
    </row>
    <row r="1947" spans="1:7" x14ac:dyDescent="0.25">
      <c r="A1947" s="18">
        <v>7544</v>
      </c>
      <c r="B1947" s="1" t="s">
        <v>18</v>
      </c>
      <c r="C1947" s="13" t="s">
        <v>1962</v>
      </c>
      <c r="D1947" s="4">
        <v>8</v>
      </c>
      <c r="E1947" s="5">
        <v>20154</v>
      </c>
      <c r="F1947" s="10">
        <v>36.424549939999999</v>
      </c>
      <c r="G1947" s="20">
        <f t="shared" si="30"/>
        <v>18.212274969999999</v>
      </c>
    </row>
    <row r="1948" spans="1:7" x14ac:dyDescent="0.25">
      <c r="A1948" s="18">
        <v>7545</v>
      </c>
      <c r="B1948" s="1" t="s">
        <v>5</v>
      </c>
      <c r="C1948" s="13" t="s">
        <v>1963</v>
      </c>
      <c r="D1948" s="4">
        <v>8</v>
      </c>
      <c r="E1948" s="5">
        <v>20157</v>
      </c>
      <c r="F1948" s="10">
        <v>578.544262</v>
      </c>
      <c r="G1948" s="20">
        <f t="shared" si="30"/>
        <v>289.272131</v>
      </c>
    </row>
    <row r="1949" spans="1:7" x14ac:dyDescent="0.25">
      <c r="A1949" s="18">
        <v>7546</v>
      </c>
      <c r="B1949" s="1" t="s">
        <v>5</v>
      </c>
      <c r="C1949" s="13" t="s">
        <v>1964</v>
      </c>
      <c r="D1949" s="1">
        <v>8</v>
      </c>
      <c r="E1949" s="3">
        <v>20151</v>
      </c>
      <c r="F1949" s="10">
        <v>225.86684661999999</v>
      </c>
      <c r="G1949" s="20">
        <f t="shared" si="30"/>
        <v>112.93342330999999</v>
      </c>
    </row>
    <row r="1950" spans="1:7" x14ac:dyDescent="0.25">
      <c r="A1950" s="18">
        <v>7548</v>
      </c>
      <c r="B1950" s="1" t="s">
        <v>5</v>
      </c>
      <c r="C1950" s="13" t="s">
        <v>1965</v>
      </c>
      <c r="D1950" s="1">
        <v>8</v>
      </c>
      <c r="E1950" s="3">
        <v>20151</v>
      </c>
      <c r="F1950" s="10">
        <v>1021.0868102000001</v>
      </c>
      <c r="G1950" s="20">
        <f t="shared" si="30"/>
        <v>510.54340510000003</v>
      </c>
    </row>
    <row r="1951" spans="1:7" x14ac:dyDescent="0.25">
      <c r="A1951" s="18">
        <v>7549</v>
      </c>
      <c r="B1951" s="1" t="s">
        <v>5</v>
      </c>
      <c r="C1951" s="13" t="s">
        <v>1966</v>
      </c>
      <c r="D1951" s="1">
        <v>8</v>
      </c>
      <c r="E1951" s="3">
        <v>20151</v>
      </c>
      <c r="F1951" s="10">
        <v>382.53745895999998</v>
      </c>
      <c r="G1951" s="20">
        <f t="shared" si="30"/>
        <v>191.26872947999999</v>
      </c>
    </row>
    <row r="1952" spans="1:7" x14ac:dyDescent="0.25">
      <c r="A1952" s="18">
        <v>7550</v>
      </c>
      <c r="B1952" s="1" t="s">
        <v>18</v>
      </c>
      <c r="C1952" s="13" t="s">
        <v>1967</v>
      </c>
      <c r="D1952" s="4">
        <v>8</v>
      </c>
      <c r="E1952" s="5">
        <v>20151</v>
      </c>
      <c r="F1952" s="10">
        <v>190.93893850000001</v>
      </c>
      <c r="G1952" s="20">
        <f t="shared" si="30"/>
        <v>95.469469250000003</v>
      </c>
    </row>
    <row r="1953" spans="1:7" x14ac:dyDescent="0.25">
      <c r="A1953" s="18">
        <v>7551</v>
      </c>
      <c r="B1953" s="1" t="s">
        <v>5</v>
      </c>
      <c r="C1953" s="13" t="s">
        <v>1968</v>
      </c>
      <c r="D1953" s="1">
        <v>8</v>
      </c>
      <c r="E1953" s="3">
        <v>20151</v>
      </c>
      <c r="F1953" s="10">
        <v>778.78801050000004</v>
      </c>
      <c r="G1953" s="20">
        <f t="shared" si="30"/>
        <v>389.39400525000002</v>
      </c>
    </row>
    <row r="1954" spans="1:7" x14ac:dyDescent="0.25">
      <c r="A1954" s="18">
        <v>7552</v>
      </c>
      <c r="B1954" s="1" t="s">
        <v>5</v>
      </c>
      <c r="C1954" s="13" t="s">
        <v>1969</v>
      </c>
      <c r="D1954" s="4">
        <v>9</v>
      </c>
      <c r="E1954" s="5">
        <v>20157</v>
      </c>
      <c r="F1954" s="10">
        <v>1301.19363924</v>
      </c>
      <c r="G1954" s="20">
        <f t="shared" si="30"/>
        <v>650.59681962000002</v>
      </c>
    </row>
    <row r="1955" spans="1:7" x14ac:dyDescent="0.25">
      <c r="A1955" s="18">
        <v>7553</v>
      </c>
      <c r="B1955" s="1" t="s">
        <v>5</v>
      </c>
      <c r="C1955" s="13" t="s">
        <v>1970</v>
      </c>
      <c r="D1955" s="1">
        <v>9</v>
      </c>
      <c r="E1955" s="3">
        <v>20161</v>
      </c>
      <c r="F1955" s="10">
        <v>2959.3213195000003</v>
      </c>
      <c r="G1955" s="20">
        <f t="shared" si="30"/>
        <v>1479.6606597500001</v>
      </c>
    </row>
    <row r="1956" spans="1:7" x14ac:dyDescent="0.25">
      <c r="A1956" s="18">
        <v>7554</v>
      </c>
      <c r="B1956" s="1" t="s">
        <v>5</v>
      </c>
      <c r="C1956" s="13" t="s">
        <v>1971</v>
      </c>
      <c r="D1956" s="1">
        <v>8</v>
      </c>
      <c r="E1956" s="3">
        <v>20151</v>
      </c>
      <c r="F1956" s="10">
        <v>213.59492893999999</v>
      </c>
      <c r="G1956" s="20">
        <f t="shared" si="30"/>
        <v>106.79746446999999</v>
      </c>
    </row>
    <row r="1957" spans="1:7" x14ac:dyDescent="0.25">
      <c r="A1957" s="18">
        <v>7555</v>
      </c>
      <c r="B1957" s="1" t="s">
        <v>5</v>
      </c>
      <c r="C1957" s="13" t="s">
        <v>1972</v>
      </c>
      <c r="D1957" s="1">
        <v>8</v>
      </c>
      <c r="E1957" s="3">
        <v>20157</v>
      </c>
      <c r="F1957" s="10">
        <v>355.4989195</v>
      </c>
      <c r="G1957" s="20">
        <f t="shared" si="30"/>
        <v>177.74945975</v>
      </c>
    </row>
    <row r="1958" spans="1:7" x14ac:dyDescent="0.25">
      <c r="A1958" s="18">
        <v>7556</v>
      </c>
      <c r="B1958" s="1" t="s">
        <v>5</v>
      </c>
      <c r="C1958" s="13" t="s">
        <v>1973</v>
      </c>
      <c r="D1958" s="1">
        <v>8</v>
      </c>
      <c r="E1958" s="3">
        <v>20156</v>
      </c>
      <c r="F1958" s="10">
        <v>777.31501444000003</v>
      </c>
      <c r="G1958" s="20">
        <f t="shared" si="30"/>
        <v>388.65750722000001</v>
      </c>
    </row>
    <row r="1959" spans="1:7" x14ac:dyDescent="0.25">
      <c r="A1959" s="18">
        <v>7557</v>
      </c>
      <c r="B1959" s="1" t="s">
        <v>5</v>
      </c>
      <c r="C1959" s="13" t="s">
        <v>1974</v>
      </c>
      <c r="D1959" s="1">
        <v>8</v>
      </c>
      <c r="E1959" s="3">
        <v>20156</v>
      </c>
      <c r="F1959" s="10">
        <v>411.32885701999999</v>
      </c>
      <c r="G1959" s="20">
        <f t="shared" si="30"/>
        <v>205.66442850999999</v>
      </c>
    </row>
    <row r="1960" spans="1:7" x14ac:dyDescent="0.25">
      <c r="A1960" s="18">
        <v>7558</v>
      </c>
      <c r="B1960" s="1" t="s">
        <v>5</v>
      </c>
      <c r="C1960" s="13" t="s">
        <v>1975</v>
      </c>
      <c r="D1960" s="4">
        <v>8</v>
      </c>
      <c r="E1960" s="5">
        <v>20151</v>
      </c>
      <c r="F1960" s="10">
        <v>196.20926904000001</v>
      </c>
      <c r="G1960" s="20">
        <f t="shared" si="30"/>
        <v>98.104634520000005</v>
      </c>
    </row>
    <row r="1961" spans="1:7" x14ac:dyDescent="0.25">
      <c r="A1961" s="18">
        <v>7559</v>
      </c>
      <c r="B1961" s="1" t="s">
        <v>5</v>
      </c>
      <c r="C1961" s="13" t="s">
        <v>1976</v>
      </c>
      <c r="D1961" s="4">
        <v>8</v>
      </c>
      <c r="E1961" s="5">
        <v>20157</v>
      </c>
      <c r="F1961" s="10">
        <v>348.55805248000001</v>
      </c>
      <c r="G1961" s="20">
        <f t="shared" si="30"/>
        <v>174.27902624000001</v>
      </c>
    </row>
    <row r="1962" spans="1:7" x14ac:dyDescent="0.25">
      <c r="A1962" s="18">
        <v>7562</v>
      </c>
      <c r="B1962" s="1" t="s">
        <v>5</v>
      </c>
      <c r="C1962" s="13" t="s">
        <v>1977</v>
      </c>
      <c r="D1962" s="4">
        <v>8</v>
      </c>
      <c r="E1962" s="5">
        <v>20157</v>
      </c>
      <c r="F1962" s="10">
        <v>967.89602997999987</v>
      </c>
      <c r="G1962" s="20">
        <f t="shared" si="30"/>
        <v>483.94801498999993</v>
      </c>
    </row>
    <row r="1963" spans="1:7" x14ac:dyDescent="0.25">
      <c r="A1963" s="18">
        <v>7564</v>
      </c>
      <c r="B1963" s="1" t="s">
        <v>5</v>
      </c>
      <c r="C1963" s="13" t="s">
        <v>1978</v>
      </c>
      <c r="D1963" s="1">
        <v>8</v>
      </c>
      <c r="E1963" s="3">
        <v>20151</v>
      </c>
      <c r="F1963" s="10">
        <v>1061.8283473199999</v>
      </c>
      <c r="G1963" s="20">
        <f t="shared" si="30"/>
        <v>530.91417365999996</v>
      </c>
    </row>
    <row r="1964" spans="1:7" x14ac:dyDescent="0.25">
      <c r="A1964" s="18">
        <v>7567</v>
      </c>
      <c r="B1964" s="1" t="s">
        <v>5</v>
      </c>
      <c r="C1964" s="13" t="s">
        <v>1979</v>
      </c>
      <c r="D1964" s="1">
        <v>8</v>
      </c>
      <c r="E1964" s="3">
        <v>20149</v>
      </c>
      <c r="F1964" s="10">
        <v>228.83215088</v>
      </c>
      <c r="G1964" s="20">
        <f t="shared" si="30"/>
        <v>114.41607544</v>
      </c>
    </row>
    <row r="1965" spans="1:7" x14ac:dyDescent="0.25">
      <c r="A1965" s="18">
        <v>7582</v>
      </c>
      <c r="B1965" s="1" t="s">
        <v>18</v>
      </c>
      <c r="C1965" s="13" t="s">
        <v>1980</v>
      </c>
      <c r="D1965" s="1">
        <v>8</v>
      </c>
      <c r="E1965" s="3">
        <v>20154</v>
      </c>
      <c r="F1965" s="10">
        <v>62.784503379999997</v>
      </c>
      <c r="G1965" s="20">
        <f t="shared" si="30"/>
        <v>31.392251689999998</v>
      </c>
    </row>
    <row r="1966" spans="1:7" x14ac:dyDescent="0.25">
      <c r="A1966" s="18">
        <v>7587</v>
      </c>
      <c r="B1966" s="1" t="s">
        <v>5</v>
      </c>
      <c r="C1966" s="13" t="s">
        <v>1981</v>
      </c>
      <c r="D1966" s="1">
        <v>8</v>
      </c>
      <c r="E1966" s="3">
        <v>20151</v>
      </c>
      <c r="F1966" s="10">
        <v>3118.5629840599995</v>
      </c>
      <c r="G1966" s="20">
        <f t="shared" si="30"/>
        <v>1559.2814920299998</v>
      </c>
    </row>
    <row r="1967" spans="1:7" x14ac:dyDescent="0.25">
      <c r="A1967" s="18">
        <v>7602</v>
      </c>
      <c r="B1967" s="1" t="s">
        <v>5</v>
      </c>
      <c r="C1967" s="13" t="s">
        <v>1982</v>
      </c>
      <c r="D1967" s="1">
        <v>8</v>
      </c>
      <c r="E1967" s="3">
        <v>20157</v>
      </c>
      <c r="F1967" s="10">
        <v>1042.47942754</v>
      </c>
      <c r="G1967" s="20">
        <f t="shared" si="30"/>
        <v>521.23971376999998</v>
      </c>
    </row>
    <row r="1968" spans="1:7" x14ac:dyDescent="0.25">
      <c r="A1968" s="18">
        <v>7603</v>
      </c>
      <c r="B1968" s="1" t="s">
        <v>5</v>
      </c>
      <c r="C1968" s="13" t="s">
        <v>1983</v>
      </c>
      <c r="D1968" s="4">
        <v>8</v>
      </c>
      <c r="E1968" s="5">
        <v>20157</v>
      </c>
      <c r="F1968" s="10">
        <v>1551.5836818600001</v>
      </c>
      <c r="G1968" s="20">
        <f t="shared" si="30"/>
        <v>775.79184093000003</v>
      </c>
    </row>
    <row r="1969" spans="1:7" x14ac:dyDescent="0.25">
      <c r="A1969" s="18">
        <v>7604</v>
      </c>
      <c r="B1969" s="1" t="s">
        <v>5</v>
      </c>
      <c r="C1969" s="13" t="s">
        <v>1984</v>
      </c>
      <c r="D1969" s="1">
        <v>8</v>
      </c>
      <c r="E1969" s="3">
        <v>20157</v>
      </c>
      <c r="F1969" s="10">
        <v>1149.8463503600001</v>
      </c>
      <c r="G1969" s="20">
        <f t="shared" si="30"/>
        <v>574.92317518000004</v>
      </c>
    </row>
    <row r="1970" spans="1:7" x14ac:dyDescent="0.25">
      <c r="A1970" s="18">
        <v>7607</v>
      </c>
      <c r="B1970" s="1" t="s">
        <v>5</v>
      </c>
      <c r="C1970" s="13" t="s">
        <v>1985</v>
      </c>
      <c r="D1970" s="1">
        <v>9</v>
      </c>
      <c r="E1970" s="3">
        <v>20158</v>
      </c>
      <c r="F1970" s="10">
        <v>421.84497221999999</v>
      </c>
      <c r="G1970" s="20">
        <f t="shared" si="30"/>
        <v>210.92248610999999</v>
      </c>
    </row>
    <row r="1971" spans="1:7" x14ac:dyDescent="0.25">
      <c r="A1971" s="18">
        <v>7614</v>
      </c>
      <c r="B1971" s="9" t="s">
        <v>5</v>
      </c>
      <c r="C1971" s="13" t="s">
        <v>1991</v>
      </c>
      <c r="D1971" s="2">
        <v>8</v>
      </c>
      <c r="E1971" s="3">
        <v>20151</v>
      </c>
      <c r="F1971" s="14">
        <v>2136.9195602599998</v>
      </c>
      <c r="G1971" s="20">
        <f t="shared" si="30"/>
        <v>1068.4597801299999</v>
      </c>
    </row>
    <row r="1972" spans="1:7" x14ac:dyDescent="0.25">
      <c r="F1972" s="16">
        <f>SUM(F2:F1971)</f>
        <v>1971438.9350556808</v>
      </c>
      <c r="G1972" s="16">
        <f t="shared" si="30"/>
        <v>985719.4675278404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workbookViewId="0">
      <selection sqref="A1:D146"/>
    </sheetView>
  </sheetViews>
  <sheetFormatPr defaultRowHeight="15" x14ac:dyDescent="0.25"/>
  <cols>
    <col min="1" max="1" width="12.7109375" bestFit="1" customWidth="1"/>
    <col min="2" max="2" width="7.7109375" bestFit="1" customWidth="1"/>
    <col min="3" max="3" width="22.85546875" bestFit="1" customWidth="1"/>
    <col min="4" max="4" width="24.28515625" bestFit="1" customWidth="1"/>
  </cols>
  <sheetData>
    <row r="1" spans="1:4" x14ac:dyDescent="0.25">
      <c r="A1" s="22" t="s">
        <v>1993</v>
      </c>
      <c r="B1" s="22" t="s">
        <v>1994</v>
      </c>
      <c r="C1" s="22" t="s">
        <v>1995</v>
      </c>
      <c r="D1" s="23" t="s">
        <v>1996</v>
      </c>
    </row>
    <row r="2" spans="1:4" x14ac:dyDescent="0.25">
      <c r="A2" t="s">
        <v>1997</v>
      </c>
      <c r="B2" t="s">
        <v>5</v>
      </c>
      <c r="C2" t="s">
        <v>38</v>
      </c>
      <c r="D2" s="24">
        <v>68.824259229999996</v>
      </c>
    </row>
    <row r="3" spans="1:4" x14ac:dyDescent="0.25">
      <c r="A3" t="s">
        <v>1998</v>
      </c>
      <c r="B3" t="s">
        <v>5</v>
      </c>
      <c r="C3" t="s">
        <v>1999</v>
      </c>
      <c r="D3" s="24">
        <v>226.78118838</v>
      </c>
    </row>
    <row r="4" spans="1:4" x14ac:dyDescent="0.25">
      <c r="A4" t="s">
        <v>2000</v>
      </c>
      <c r="B4" t="s">
        <v>5</v>
      </c>
      <c r="C4" t="s">
        <v>2001</v>
      </c>
      <c r="D4" s="24">
        <v>227.52012833999999</v>
      </c>
    </row>
    <row r="5" spans="1:4" x14ac:dyDescent="0.25">
      <c r="A5" t="s">
        <v>2002</v>
      </c>
      <c r="B5" t="s">
        <v>5</v>
      </c>
      <c r="C5" t="s">
        <v>2003</v>
      </c>
      <c r="D5" s="24">
        <v>229.97536971</v>
      </c>
    </row>
    <row r="6" spans="1:4" x14ac:dyDescent="0.25">
      <c r="A6" t="s">
        <v>2004</v>
      </c>
      <c r="B6" t="s">
        <v>5</v>
      </c>
      <c r="C6" t="s">
        <v>2005</v>
      </c>
      <c r="D6" s="24">
        <v>790.02294709</v>
      </c>
    </row>
    <row r="7" spans="1:4" x14ac:dyDescent="0.25">
      <c r="A7" t="s">
        <v>2006</v>
      </c>
      <c r="B7" t="s">
        <v>5</v>
      </c>
      <c r="C7" t="s">
        <v>2007</v>
      </c>
      <c r="D7" s="24">
        <v>192.69711551</v>
      </c>
    </row>
    <row r="8" spans="1:4" x14ac:dyDescent="0.25">
      <c r="A8" t="s">
        <v>2008</v>
      </c>
      <c r="B8" t="s">
        <v>5</v>
      </c>
      <c r="C8" t="s">
        <v>37</v>
      </c>
      <c r="D8" s="24">
        <v>264.78872546999997</v>
      </c>
    </row>
    <row r="9" spans="1:4" x14ac:dyDescent="0.25">
      <c r="A9" t="s">
        <v>2009</v>
      </c>
      <c r="B9" t="s">
        <v>5</v>
      </c>
      <c r="C9" t="s">
        <v>28</v>
      </c>
      <c r="D9" s="24">
        <v>66.081549800000005</v>
      </c>
    </row>
    <row r="10" spans="1:4" x14ac:dyDescent="0.25">
      <c r="A10" t="s">
        <v>2010</v>
      </c>
      <c r="B10" t="s">
        <v>5</v>
      </c>
      <c r="C10" t="s">
        <v>2011</v>
      </c>
      <c r="D10" s="24">
        <v>813.20177946000001</v>
      </c>
    </row>
    <row r="11" spans="1:4" x14ac:dyDescent="0.25">
      <c r="A11" t="s">
        <v>2012</v>
      </c>
      <c r="B11" t="s">
        <v>5</v>
      </c>
      <c r="C11" t="s">
        <v>2013</v>
      </c>
      <c r="D11" s="24">
        <v>346.73689990999998</v>
      </c>
    </row>
    <row r="12" spans="1:4" x14ac:dyDescent="0.25">
      <c r="A12" t="s">
        <v>2014</v>
      </c>
      <c r="B12" t="s">
        <v>5</v>
      </c>
      <c r="C12" t="s">
        <v>2015</v>
      </c>
      <c r="D12" s="24">
        <v>2260.0812782100002</v>
      </c>
    </row>
    <row r="13" spans="1:4" x14ac:dyDescent="0.25">
      <c r="A13" t="s">
        <v>2016</v>
      </c>
      <c r="B13" t="s">
        <v>5</v>
      </c>
      <c r="C13" t="s">
        <v>2017</v>
      </c>
      <c r="D13" s="24">
        <v>305.40450205000002</v>
      </c>
    </row>
    <row r="14" spans="1:4" x14ac:dyDescent="0.25">
      <c r="A14" t="s">
        <v>2018</v>
      </c>
      <c r="B14" t="s">
        <v>5</v>
      </c>
      <c r="C14" t="s">
        <v>2019</v>
      </c>
      <c r="D14" s="24">
        <v>185.9527616</v>
      </c>
    </row>
    <row r="15" spans="1:4" x14ac:dyDescent="0.25">
      <c r="A15" t="s">
        <v>2020</v>
      </c>
      <c r="B15" t="s">
        <v>5</v>
      </c>
      <c r="C15" t="s">
        <v>2021</v>
      </c>
      <c r="D15" s="24">
        <v>1834.0615503399999</v>
      </c>
    </row>
    <row r="16" spans="1:4" x14ac:dyDescent="0.25">
      <c r="A16" t="s">
        <v>2022</v>
      </c>
      <c r="B16" t="s">
        <v>5</v>
      </c>
      <c r="C16" t="s">
        <v>2023</v>
      </c>
      <c r="D16" s="24">
        <v>91.999380930000001</v>
      </c>
    </row>
    <row r="17" spans="1:4" x14ac:dyDescent="0.25">
      <c r="A17" t="s">
        <v>2024</v>
      </c>
      <c r="B17" t="s">
        <v>5</v>
      </c>
      <c r="C17" t="s">
        <v>2025</v>
      </c>
      <c r="D17" s="24">
        <v>129.97324573</v>
      </c>
    </row>
    <row r="18" spans="1:4" x14ac:dyDescent="0.25">
      <c r="A18" t="s">
        <v>2026</v>
      </c>
      <c r="B18" t="s">
        <v>5</v>
      </c>
      <c r="C18" t="s">
        <v>1945</v>
      </c>
      <c r="D18" s="24">
        <v>190.43814713</v>
      </c>
    </row>
    <row r="19" spans="1:4" x14ac:dyDescent="0.25">
      <c r="A19" t="s">
        <v>2027</v>
      </c>
      <c r="B19" t="s">
        <v>5</v>
      </c>
      <c r="C19" t="s">
        <v>2028</v>
      </c>
      <c r="D19" s="24">
        <v>182.58242923</v>
      </c>
    </row>
    <row r="20" spans="1:4" x14ac:dyDescent="0.25">
      <c r="A20" t="s">
        <v>2029</v>
      </c>
      <c r="B20" t="s">
        <v>5</v>
      </c>
      <c r="C20" t="s">
        <v>2030</v>
      </c>
      <c r="D20" s="24">
        <v>333.10265056000003</v>
      </c>
    </row>
    <row r="21" spans="1:4" x14ac:dyDescent="0.25">
      <c r="A21" t="s">
        <v>2031</v>
      </c>
      <c r="B21" t="s">
        <v>5</v>
      </c>
      <c r="C21" t="s">
        <v>2032</v>
      </c>
      <c r="D21" s="24">
        <v>278.38686127999995</v>
      </c>
    </row>
    <row r="22" spans="1:4" x14ac:dyDescent="0.25">
      <c r="A22" t="s">
        <v>2033</v>
      </c>
      <c r="B22" t="s">
        <v>5</v>
      </c>
      <c r="C22" t="s">
        <v>2034</v>
      </c>
      <c r="D22" s="24">
        <v>1518.1971636600001</v>
      </c>
    </row>
    <row r="23" spans="1:4" x14ac:dyDescent="0.25">
      <c r="A23" t="s">
        <v>2035</v>
      </c>
      <c r="B23" t="s">
        <v>5</v>
      </c>
      <c r="C23" t="s">
        <v>2036</v>
      </c>
      <c r="D23" s="24">
        <v>136.5977724</v>
      </c>
    </row>
    <row r="24" spans="1:4" x14ac:dyDescent="0.25">
      <c r="A24" t="s">
        <v>2037</v>
      </c>
      <c r="B24" t="s">
        <v>5</v>
      </c>
      <c r="C24" t="s">
        <v>2038</v>
      </c>
      <c r="D24" s="24">
        <v>622.53572996999992</v>
      </c>
    </row>
    <row r="25" spans="1:4" x14ac:dyDescent="0.25">
      <c r="A25" t="s">
        <v>2039</v>
      </c>
      <c r="B25" t="s">
        <v>5</v>
      </c>
      <c r="C25" t="s">
        <v>2040</v>
      </c>
      <c r="D25" s="24">
        <v>122.84874743</v>
      </c>
    </row>
    <row r="26" spans="1:4" x14ac:dyDescent="0.25">
      <c r="A26" t="s">
        <v>2041</v>
      </c>
      <c r="B26" t="s">
        <v>5</v>
      </c>
      <c r="C26" t="s">
        <v>1085</v>
      </c>
      <c r="D26" s="24">
        <v>2352.3565521400001</v>
      </c>
    </row>
    <row r="27" spans="1:4" x14ac:dyDescent="0.25">
      <c r="A27" t="s">
        <v>2042</v>
      </c>
      <c r="B27" t="s">
        <v>5</v>
      </c>
      <c r="C27" t="s">
        <v>2043</v>
      </c>
      <c r="D27" s="24">
        <v>3365.8866703000003</v>
      </c>
    </row>
    <row r="28" spans="1:4" x14ac:dyDescent="0.25">
      <c r="A28" t="s">
        <v>2044</v>
      </c>
      <c r="B28" t="s">
        <v>5</v>
      </c>
      <c r="C28" t="s">
        <v>2045</v>
      </c>
      <c r="D28" s="24">
        <v>108.58606542</v>
      </c>
    </row>
    <row r="29" spans="1:4" x14ac:dyDescent="0.25">
      <c r="A29" t="s">
        <v>2046</v>
      </c>
      <c r="B29" t="s">
        <v>5</v>
      </c>
      <c r="C29" t="s">
        <v>2047</v>
      </c>
      <c r="D29" s="24">
        <v>249.5816264</v>
      </c>
    </row>
    <row r="30" spans="1:4" x14ac:dyDescent="0.25">
      <c r="A30" t="s">
        <v>2048</v>
      </c>
      <c r="B30" t="s">
        <v>5</v>
      </c>
      <c r="C30" t="s">
        <v>2049</v>
      </c>
      <c r="D30" s="24">
        <v>141.73253262</v>
      </c>
    </row>
    <row r="31" spans="1:4" x14ac:dyDescent="0.25">
      <c r="A31" t="s">
        <v>2050</v>
      </c>
      <c r="B31" t="s">
        <v>5</v>
      </c>
      <c r="C31" t="s">
        <v>2051</v>
      </c>
      <c r="D31" s="24">
        <v>351.57312683999999</v>
      </c>
    </row>
    <row r="32" spans="1:4" x14ac:dyDescent="0.25">
      <c r="A32" t="s">
        <v>2052</v>
      </c>
      <c r="B32" t="s">
        <v>5</v>
      </c>
      <c r="C32" t="s">
        <v>1727</v>
      </c>
      <c r="D32" s="24">
        <v>810.91832784000007</v>
      </c>
    </row>
    <row r="33" spans="1:4" x14ac:dyDescent="0.25">
      <c r="A33" t="s">
        <v>2053</v>
      </c>
      <c r="B33" t="s">
        <v>5</v>
      </c>
      <c r="C33" t="s">
        <v>2054</v>
      </c>
      <c r="D33" s="24">
        <v>93.53147285</v>
      </c>
    </row>
    <row r="34" spans="1:4" x14ac:dyDescent="0.25">
      <c r="A34" t="s">
        <v>2055</v>
      </c>
      <c r="B34" t="s">
        <v>5</v>
      </c>
      <c r="C34" t="s">
        <v>2056</v>
      </c>
      <c r="D34" s="24">
        <v>138.74525351</v>
      </c>
    </row>
    <row r="35" spans="1:4" x14ac:dyDescent="0.25">
      <c r="A35" t="s">
        <v>2057</v>
      </c>
      <c r="B35" t="s">
        <v>5</v>
      </c>
      <c r="C35" t="s">
        <v>2058</v>
      </c>
      <c r="D35" s="24">
        <v>103.08518477999999</v>
      </c>
    </row>
    <row r="36" spans="1:4" x14ac:dyDescent="0.25">
      <c r="A36" t="s">
        <v>2059</v>
      </c>
      <c r="B36" t="s">
        <v>5</v>
      </c>
      <c r="C36" t="s">
        <v>2060</v>
      </c>
      <c r="D36" s="24">
        <v>2005.1874636</v>
      </c>
    </row>
    <row r="37" spans="1:4" x14ac:dyDescent="0.25">
      <c r="A37" t="s">
        <v>2061</v>
      </c>
      <c r="B37" t="s">
        <v>5</v>
      </c>
      <c r="C37" t="s">
        <v>2062</v>
      </c>
      <c r="D37" s="24">
        <v>62.54448781</v>
      </c>
    </row>
    <row r="38" spans="1:4" x14ac:dyDescent="0.25">
      <c r="A38" t="s">
        <v>2063</v>
      </c>
      <c r="B38" t="s">
        <v>5</v>
      </c>
      <c r="C38" t="s">
        <v>2064</v>
      </c>
      <c r="D38" s="24">
        <v>2237.9347658199999</v>
      </c>
    </row>
    <row r="39" spans="1:4" x14ac:dyDescent="0.25">
      <c r="A39" t="s">
        <v>2065</v>
      </c>
      <c r="B39" t="s">
        <v>5</v>
      </c>
      <c r="C39" t="s">
        <v>2066</v>
      </c>
      <c r="D39" s="24">
        <v>204.31190070999997</v>
      </c>
    </row>
    <row r="40" spans="1:4" x14ac:dyDescent="0.25">
      <c r="A40" t="s">
        <v>2067</v>
      </c>
      <c r="B40" t="s">
        <v>5</v>
      </c>
      <c r="C40" t="s">
        <v>2068</v>
      </c>
      <c r="D40" s="24">
        <v>98.32496252</v>
      </c>
    </row>
    <row r="41" spans="1:4" x14ac:dyDescent="0.25">
      <c r="A41" t="s">
        <v>2069</v>
      </c>
      <c r="B41" t="s">
        <v>6</v>
      </c>
      <c r="C41" t="s">
        <v>2070</v>
      </c>
      <c r="D41" s="24">
        <v>194.45811535000001</v>
      </c>
    </row>
    <row r="42" spans="1:4" x14ac:dyDescent="0.25">
      <c r="A42" t="s">
        <v>2071</v>
      </c>
      <c r="B42" t="s">
        <v>5</v>
      </c>
      <c r="C42" t="s">
        <v>2070</v>
      </c>
      <c r="D42" s="24">
        <v>987.76250120000009</v>
      </c>
    </row>
    <row r="43" spans="1:4" x14ac:dyDescent="0.25">
      <c r="A43" t="s">
        <v>2072</v>
      </c>
      <c r="B43" t="s">
        <v>5</v>
      </c>
      <c r="C43" t="s">
        <v>2073</v>
      </c>
      <c r="D43" s="24">
        <v>206.04282074</v>
      </c>
    </row>
    <row r="44" spans="1:4" x14ac:dyDescent="0.25">
      <c r="A44" t="s">
        <v>2074</v>
      </c>
      <c r="B44" t="s">
        <v>5</v>
      </c>
      <c r="C44" t="s">
        <v>2075</v>
      </c>
      <c r="D44" s="24">
        <v>456.68537192000002</v>
      </c>
    </row>
    <row r="45" spans="1:4" x14ac:dyDescent="0.25">
      <c r="A45" t="s">
        <v>2076</v>
      </c>
      <c r="B45" t="s">
        <v>5</v>
      </c>
      <c r="C45" t="s">
        <v>2077</v>
      </c>
      <c r="D45" s="24">
        <v>461.72767685999997</v>
      </c>
    </row>
    <row r="46" spans="1:4" x14ac:dyDescent="0.25">
      <c r="A46" t="s">
        <v>2078</v>
      </c>
      <c r="B46" t="s">
        <v>5</v>
      </c>
      <c r="C46" t="s">
        <v>2079</v>
      </c>
      <c r="D46" s="24">
        <v>493.49446261000003</v>
      </c>
    </row>
    <row r="47" spans="1:4" x14ac:dyDescent="0.25">
      <c r="A47" t="s">
        <v>2080</v>
      </c>
      <c r="B47" t="s">
        <v>5</v>
      </c>
      <c r="C47" t="s">
        <v>135</v>
      </c>
      <c r="D47" s="24">
        <v>217.96476186000001</v>
      </c>
    </row>
    <row r="48" spans="1:4" x14ac:dyDescent="0.25">
      <c r="A48" t="s">
        <v>2081</v>
      </c>
      <c r="B48" t="s">
        <v>5</v>
      </c>
      <c r="C48" t="s">
        <v>115</v>
      </c>
      <c r="D48" s="24">
        <v>167.20774621000001</v>
      </c>
    </row>
    <row r="49" spans="1:4" x14ac:dyDescent="0.25">
      <c r="A49" t="s">
        <v>2082</v>
      </c>
      <c r="B49" t="s">
        <v>5</v>
      </c>
      <c r="C49" t="s">
        <v>2083</v>
      </c>
      <c r="D49" s="24">
        <v>86.507250560000003</v>
      </c>
    </row>
    <row r="50" spans="1:4" x14ac:dyDescent="0.25">
      <c r="A50" t="s">
        <v>2084</v>
      </c>
      <c r="B50" t="s">
        <v>5</v>
      </c>
      <c r="C50" t="s">
        <v>931</v>
      </c>
      <c r="D50" s="24">
        <v>341.32331727000002</v>
      </c>
    </row>
    <row r="51" spans="1:4" x14ac:dyDescent="0.25">
      <c r="A51" t="s">
        <v>2085</v>
      </c>
      <c r="B51" t="s">
        <v>5</v>
      </c>
      <c r="C51" t="s">
        <v>2086</v>
      </c>
      <c r="D51" s="24">
        <v>1944.8224274199999</v>
      </c>
    </row>
    <row r="52" spans="1:4" x14ac:dyDescent="0.25">
      <c r="A52" t="s">
        <v>2087</v>
      </c>
      <c r="B52" t="s">
        <v>5</v>
      </c>
      <c r="C52" t="s">
        <v>2088</v>
      </c>
      <c r="D52" s="24">
        <v>73.921962339999993</v>
      </c>
    </row>
    <row r="53" spans="1:4" x14ac:dyDescent="0.25">
      <c r="A53" t="s">
        <v>2089</v>
      </c>
      <c r="B53" t="s">
        <v>5</v>
      </c>
      <c r="C53" t="s">
        <v>2090</v>
      </c>
      <c r="D53" s="24">
        <v>106.78504667</v>
      </c>
    </row>
    <row r="54" spans="1:4" x14ac:dyDescent="0.25">
      <c r="A54" t="s">
        <v>2091</v>
      </c>
      <c r="B54" t="s">
        <v>5</v>
      </c>
      <c r="C54" t="s">
        <v>2092</v>
      </c>
      <c r="D54" s="24">
        <v>309.21925630000004</v>
      </c>
    </row>
    <row r="55" spans="1:4" x14ac:dyDescent="0.25">
      <c r="A55" t="s">
        <v>2093</v>
      </c>
      <c r="B55" t="s">
        <v>5</v>
      </c>
      <c r="C55" t="s">
        <v>2094</v>
      </c>
      <c r="D55" s="24">
        <v>609.54481189000001</v>
      </c>
    </row>
    <row r="56" spans="1:4" x14ac:dyDescent="0.25">
      <c r="A56" t="s">
        <v>2095</v>
      </c>
      <c r="B56" t="s">
        <v>5</v>
      </c>
      <c r="C56" t="s">
        <v>2096</v>
      </c>
      <c r="D56" s="24">
        <v>196.06522115000001</v>
      </c>
    </row>
    <row r="57" spans="1:4" x14ac:dyDescent="0.25">
      <c r="A57" t="s">
        <v>2097</v>
      </c>
      <c r="B57" t="s">
        <v>5</v>
      </c>
      <c r="C57" t="s">
        <v>2098</v>
      </c>
      <c r="D57" s="24">
        <v>323.41521354999998</v>
      </c>
    </row>
    <row r="58" spans="1:4" x14ac:dyDescent="0.25">
      <c r="A58" t="s">
        <v>2099</v>
      </c>
      <c r="B58" t="s">
        <v>5</v>
      </c>
      <c r="C58" t="s">
        <v>107</v>
      </c>
      <c r="D58" s="24">
        <v>65.902836739999998</v>
      </c>
    </row>
    <row r="59" spans="1:4" x14ac:dyDescent="0.25">
      <c r="A59" t="s">
        <v>2100</v>
      </c>
      <c r="B59" t="s">
        <v>5</v>
      </c>
      <c r="C59" t="s">
        <v>2101</v>
      </c>
      <c r="D59" s="24">
        <v>242.88863605</v>
      </c>
    </row>
    <row r="60" spans="1:4" x14ac:dyDescent="0.25">
      <c r="A60" t="s">
        <v>2102</v>
      </c>
      <c r="B60" t="s">
        <v>5</v>
      </c>
      <c r="C60" t="s">
        <v>2103</v>
      </c>
      <c r="D60" s="24">
        <v>137.05717891</v>
      </c>
    </row>
    <row r="61" spans="1:4" x14ac:dyDescent="0.25">
      <c r="A61" t="s">
        <v>2104</v>
      </c>
      <c r="B61" t="s">
        <v>5</v>
      </c>
      <c r="C61" t="s">
        <v>2105</v>
      </c>
      <c r="D61" s="24">
        <v>156.07232199000001</v>
      </c>
    </row>
    <row r="62" spans="1:4" x14ac:dyDescent="0.25">
      <c r="A62" t="s">
        <v>2106</v>
      </c>
      <c r="B62" t="s">
        <v>5</v>
      </c>
      <c r="C62" t="s">
        <v>305</v>
      </c>
      <c r="D62" s="24">
        <v>78.721885999999998</v>
      </c>
    </row>
    <row r="63" spans="1:4" x14ac:dyDescent="0.25">
      <c r="A63" t="s">
        <v>2107</v>
      </c>
      <c r="B63" t="s">
        <v>5</v>
      </c>
      <c r="C63" t="s">
        <v>2108</v>
      </c>
      <c r="D63" s="24">
        <v>897.93531174999998</v>
      </c>
    </row>
    <row r="64" spans="1:4" x14ac:dyDescent="0.25">
      <c r="A64" t="s">
        <v>2109</v>
      </c>
      <c r="B64" t="s">
        <v>5</v>
      </c>
      <c r="C64" t="s">
        <v>19</v>
      </c>
      <c r="D64" s="24">
        <v>623.84289716000001</v>
      </c>
    </row>
    <row r="65" spans="1:4" x14ac:dyDescent="0.25">
      <c r="A65" t="s">
        <v>2110</v>
      </c>
      <c r="B65" t="s">
        <v>5</v>
      </c>
      <c r="C65" t="s">
        <v>27</v>
      </c>
      <c r="D65" s="24">
        <v>150.13532810999999</v>
      </c>
    </row>
    <row r="66" spans="1:4" x14ac:dyDescent="0.25">
      <c r="A66" t="s">
        <v>2111</v>
      </c>
      <c r="B66" t="s">
        <v>5</v>
      </c>
      <c r="C66" t="s">
        <v>2112</v>
      </c>
      <c r="D66" s="24">
        <v>121.16057112000001</v>
      </c>
    </row>
    <row r="67" spans="1:4" x14ac:dyDescent="0.25">
      <c r="A67" t="s">
        <v>2113</v>
      </c>
      <c r="B67" t="s">
        <v>5</v>
      </c>
      <c r="C67" t="s">
        <v>2114</v>
      </c>
      <c r="D67" s="24">
        <v>87.586306870000001</v>
      </c>
    </row>
    <row r="68" spans="1:4" x14ac:dyDescent="0.25">
      <c r="A68" t="s">
        <v>2115</v>
      </c>
      <c r="B68" t="s">
        <v>5</v>
      </c>
      <c r="C68" t="s">
        <v>2116</v>
      </c>
      <c r="D68" s="24">
        <v>302.66965054000002</v>
      </c>
    </row>
    <row r="69" spans="1:4" x14ac:dyDescent="0.25">
      <c r="A69" t="s">
        <v>2117</v>
      </c>
      <c r="B69" t="s">
        <v>5</v>
      </c>
      <c r="C69" t="s">
        <v>26</v>
      </c>
      <c r="D69" s="24">
        <v>82.487840660000003</v>
      </c>
    </row>
    <row r="70" spans="1:4" x14ac:dyDescent="0.25">
      <c r="A70" t="s">
        <v>2118</v>
      </c>
      <c r="B70" t="s">
        <v>5</v>
      </c>
      <c r="C70" t="s">
        <v>2119</v>
      </c>
      <c r="D70" s="24">
        <v>120.20293835</v>
      </c>
    </row>
    <row r="71" spans="1:4" x14ac:dyDescent="0.25">
      <c r="A71" t="s">
        <v>2120</v>
      </c>
      <c r="B71" t="s">
        <v>5</v>
      </c>
      <c r="C71" t="s">
        <v>2121</v>
      </c>
      <c r="D71" s="24">
        <v>317.14010719999999</v>
      </c>
    </row>
    <row r="72" spans="1:4" x14ac:dyDescent="0.25">
      <c r="A72" t="s">
        <v>2122</v>
      </c>
      <c r="B72" t="s">
        <v>5</v>
      </c>
      <c r="C72" t="s">
        <v>32</v>
      </c>
      <c r="D72" s="24">
        <v>180.56654216999999</v>
      </c>
    </row>
    <row r="73" spans="1:4" x14ac:dyDescent="0.25">
      <c r="A73" t="s">
        <v>2123</v>
      </c>
      <c r="B73" t="s">
        <v>5</v>
      </c>
      <c r="C73" t="s">
        <v>67</v>
      </c>
      <c r="D73" s="24">
        <v>177.47283272000001</v>
      </c>
    </row>
    <row r="74" spans="1:4" x14ac:dyDescent="0.25">
      <c r="A74" t="s">
        <v>2124</v>
      </c>
      <c r="B74" t="s">
        <v>5</v>
      </c>
      <c r="C74" t="s">
        <v>2125</v>
      </c>
      <c r="D74" s="24">
        <v>65.07160064</v>
      </c>
    </row>
    <row r="75" spans="1:4" x14ac:dyDescent="0.25">
      <c r="A75" t="s">
        <v>2126</v>
      </c>
      <c r="B75" t="s">
        <v>5</v>
      </c>
      <c r="C75" t="s">
        <v>2127</v>
      </c>
      <c r="D75" s="24">
        <v>89.054546819999999</v>
      </c>
    </row>
    <row r="76" spans="1:4" x14ac:dyDescent="0.25">
      <c r="A76" t="s">
        <v>2128</v>
      </c>
      <c r="B76" t="s">
        <v>5</v>
      </c>
      <c r="C76" t="s">
        <v>2129</v>
      </c>
      <c r="D76" s="24">
        <v>388.79377985000002</v>
      </c>
    </row>
    <row r="77" spans="1:4" x14ac:dyDescent="0.25">
      <c r="A77" t="s">
        <v>2130</v>
      </c>
      <c r="B77" t="s">
        <v>5</v>
      </c>
      <c r="C77" t="s">
        <v>2131</v>
      </c>
      <c r="D77" s="24">
        <v>91.567289000000002</v>
      </c>
    </row>
    <row r="78" spans="1:4" x14ac:dyDescent="0.25">
      <c r="A78" t="s">
        <v>2132</v>
      </c>
      <c r="B78" t="s">
        <v>6</v>
      </c>
      <c r="C78" t="s">
        <v>2133</v>
      </c>
      <c r="D78" s="24">
        <v>131.51763786999999</v>
      </c>
    </row>
    <row r="79" spans="1:4" x14ac:dyDescent="0.25">
      <c r="A79" t="s">
        <v>2134</v>
      </c>
      <c r="B79" t="s">
        <v>5</v>
      </c>
      <c r="C79" t="s">
        <v>1796</v>
      </c>
      <c r="D79" s="24">
        <v>615.50096187999998</v>
      </c>
    </row>
    <row r="80" spans="1:4" x14ac:dyDescent="0.25">
      <c r="A80" t="s">
        <v>2135</v>
      </c>
      <c r="B80" t="s">
        <v>5</v>
      </c>
      <c r="C80" t="s">
        <v>2136</v>
      </c>
      <c r="D80" s="24">
        <v>180.73759906999999</v>
      </c>
    </row>
    <row r="81" spans="1:4" x14ac:dyDescent="0.25">
      <c r="A81" t="s">
        <v>2137</v>
      </c>
      <c r="B81" t="s">
        <v>5</v>
      </c>
      <c r="C81" t="s">
        <v>2138</v>
      </c>
      <c r="D81" s="24">
        <v>148.77345357999999</v>
      </c>
    </row>
    <row r="82" spans="1:4" x14ac:dyDescent="0.25">
      <c r="A82" t="s">
        <v>2139</v>
      </c>
      <c r="B82" t="s">
        <v>5</v>
      </c>
      <c r="C82" t="s">
        <v>2140</v>
      </c>
      <c r="D82" s="24">
        <v>175.16391300999999</v>
      </c>
    </row>
    <row r="83" spans="1:4" x14ac:dyDescent="0.25">
      <c r="A83" t="s">
        <v>2141</v>
      </c>
      <c r="B83" t="s">
        <v>5</v>
      </c>
      <c r="C83" t="s">
        <v>2142</v>
      </c>
      <c r="D83" s="24">
        <v>134.34414577000001</v>
      </c>
    </row>
    <row r="84" spans="1:4" x14ac:dyDescent="0.25">
      <c r="A84" t="s">
        <v>2143</v>
      </c>
      <c r="B84" t="s">
        <v>5</v>
      </c>
      <c r="C84" t="s">
        <v>1341</v>
      </c>
      <c r="D84" s="24">
        <v>212.80575876</v>
      </c>
    </row>
    <row r="85" spans="1:4" x14ac:dyDescent="0.25">
      <c r="A85" t="s">
        <v>2144</v>
      </c>
      <c r="B85" t="s">
        <v>5</v>
      </c>
      <c r="C85" t="s">
        <v>11</v>
      </c>
      <c r="D85" s="24">
        <v>667.19612781000012</v>
      </c>
    </row>
    <row r="86" spans="1:4" x14ac:dyDescent="0.25">
      <c r="A86" t="s">
        <v>2145</v>
      </c>
      <c r="B86" t="s">
        <v>5</v>
      </c>
      <c r="C86" t="s">
        <v>2146</v>
      </c>
      <c r="D86" s="24">
        <v>115.04933696000001</v>
      </c>
    </row>
    <row r="87" spans="1:4" x14ac:dyDescent="0.25">
      <c r="A87" t="s">
        <v>2147</v>
      </c>
      <c r="B87" t="s">
        <v>5</v>
      </c>
      <c r="C87" t="s">
        <v>35</v>
      </c>
      <c r="D87" s="24">
        <v>72.887671830000002</v>
      </c>
    </row>
    <row r="88" spans="1:4" x14ac:dyDescent="0.25">
      <c r="A88" t="s">
        <v>2148</v>
      </c>
      <c r="B88" t="s">
        <v>5</v>
      </c>
      <c r="C88" t="s">
        <v>1337</v>
      </c>
      <c r="D88" s="24">
        <v>815.89796301999991</v>
      </c>
    </row>
    <row r="89" spans="1:4" x14ac:dyDescent="0.25">
      <c r="A89" t="s">
        <v>2149</v>
      </c>
      <c r="B89" t="s">
        <v>5</v>
      </c>
      <c r="C89" t="s">
        <v>2150</v>
      </c>
      <c r="D89" s="24">
        <v>67.275356639999998</v>
      </c>
    </row>
    <row r="90" spans="1:4" x14ac:dyDescent="0.25">
      <c r="A90" t="s">
        <v>2151</v>
      </c>
      <c r="B90" t="s">
        <v>5</v>
      </c>
      <c r="C90" t="s">
        <v>1566</v>
      </c>
      <c r="D90" s="24">
        <v>72.996161560000004</v>
      </c>
    </row>
    <row r="91" spans="1:4" x14ac:dyDescent="0.25">
      <c r="A91" t="s">
        <v>2152</v>
      </c>
      <c r="B91" t="s">
        <v>5</v>
      </c>
      <c r="C91" t="s">
        <v>1650</v>
      </c>
      <c r="D91" s="24">
        <v>55.32696593</v>
      </c>
    </row>
    <row r="92" spans="1:4" x14ac:dyDescent="0.25">
      <c r="A92" t="s">
        <v>2153</v>
      </c>
      <c r="B92" t="s">
        <v>5</v>
      </c>
      <c r="C92" t="s">
        <v>2154</v>
      </c>
      <c r="D92" s="24">
        <v>516.96535988000005</v>
      </c>
    </row>
    <row r="93" spans="1:4" x14ac:dyDescent="0.25">
      <c r="A93" t="s">
        <v>2155</v>
      </c>
      <c r="B93" t="s">
        <v>5</v>
      </c>
      <c r="C93" t="s">
        <v>1735</v>
      </c>
      <c r="D93" s="24">
        <v>145.37449623000001</v>
      </c>
    </row>
    <row r="94" spans="1:4" x14ac:dyDescent="0.25">
      <c r="A94" t="s">
        <v>2156</v>
      </c>
      <c r="B94" t="s">
        <v>5</v>
      </c>
      <c r="C94" t="s">
        <v>2157</v>
      </c>
      <c r="D94" s="24">
        <v>45.504656650000001</v>
      </c>
    </row>
    <row r="95" spans="1:4" x14ac:dyDescent="0.25">
      <c r="A95" t="s">
        <v>2158</v>
      </c>
      <c r="B95" t="s">
        <v>6</v>
      </c>
      <c r="C95" t="s">
        <v>36</v>
      </c>
      <c r="D95" s="24">
        <v>237.00157072999997</v>
      </c>
    </row>
    <row r="96" spans="1:4" x14ac:dyDescent="0.25">
      <c r="A96" t="s">
        <v>2159</v>
      </c>
      <c r="B96" t="s">
        <v>5</v>
      </c>
      <c r="C96" t="s">
        <v>36</v>
      </c>
      <c r="D96" s="24">
        <v>99.470383459999994</v>
      </c>
    </row>
    <row r="97" spans="1:4" x14ac:dyDescent="0.25">
      <c r="A97" t="s">
        <v>2160</v>
      </c>
      <c r="B97" t="s">
        <v>5</v>
      </c>
      <c r="C97" t="s">
        <v>2161</v>
      </c>
      <c r="D97" s="24">
        <v>133.6517609</v>
      </c>
    </row>
    <row r="98" spans="1:4" x14ac:dyDescent="0.25">
      <c r="A98" t="s">
        <v>2162</v>
      </c>
      <c r="B98" t="s">
        <v>5</v>
      </c>
      <c r="C98" t="s">
        <v>2163</v>
      </c>
      <c r="D98" s="24">
        <v>94.014867500000008</v>
      </c>
    </row>
    <row r="99" spans="1:4" x14ac:dyDescent="0.25">
      <c r="A99" t="s">
        <v>2164</v>
      </c>
      <c r="B99" t="s">
        <v>5</v>
      </c>
      <c r="C99" t="s">
        <v>2165</v>
      </c>
      <c r="D99" s="24">
        <v>256.74457429</v>
      </c>
    </row>
    <row r="100" spans="1:4" x14ac:dyDescent="0.25">
      <c r="A100" t="s">
        <v>2166</v>
      </c>
      <c r="B100" t="s">
        <v>5</v>
      </c>
      <c r="C100" t="s">
        <v>13</v>
      </c>
      <c r="D100" s="24">
        <v>161.26324237</v>
      </c>
    </row>
    <row r="101" spans="1:4" x14ac:dyDescent="0.25">
      <c r="A101" t="s">
        <v>2167</v>
      </c>
      <c r="B101" t="s">
        <v>5</v>
      </c>
      <c r="C101" t="s">
        <v>2168</v>
      </c>
      <c r="D101" s="24">
        <v>114.22982245</v>
      </c>
    </row>
    <row r="102" spans="1:4" x14ac:dyDescent="0.25">
      <c r="A102" t="s">
        <v>2169</v>
      </c>
      <c r="B102" t="s">
        <v>6</v>
      </c>
      <c r="C102" t="s">
        <v>1986</v>
      </c>
      <c r="D102" s="24">
        <v>28.815132259999999</v>
      </c>
    </row>
    <row r="103" spans="1:4" x14ac:dyDescent="0.25">
      <c r="A103" t="s">
        <v>2170</v>
      </c>
      <c r="B103" t="s">
        <v>5</v>
      </c>
      <c r="C103" t="s">
        <v>2171</v>
      </c>
      <c r="D103" s="24">
        <v>242.48892982000001</v>
      </c>
    </row>
    <row r="104" spans="1:4" x14ac:dyDescent="0.25">
      <c r="A104" t="s">
        <v>2172</v>
      </c>
      <c r="B104" t="s">
        <v>5</v>
      </c>
      <c r="C104" t="s">
        <v>25</v>
      </c>
      <c r="D104" s="24">
        <v>792.62658986999998</v>
      </c>
    </row>
    <row r="105" spans="1:4" x14ac:dyDescent="0.25">
      <c r="A105" t="s">
        <v>2173</v>
      </c>
      <c r="B105" t="s">
        <v>5</v>
      </c>
      <c r="C105" t="s">
        <v>2174</v>
      </c>
      <c r="D105" s="24">
        <v>73.259075319999994</v>
      </c>
    </row>
    <row r="106" spans="1:4" x14ac:dyDescent="0.25">
      <c r="A106" t="s">
        <v>2175</v>
      </c>
      <c r="B106" t="s">
        <v>5</v>
      </c>
      <c r="C106" t="s">
        <v>2176</v>
      </c>
      <c r="D106" s="24">
        <v>1154.1941681000001</v>
      </c>
    </row>
    <row r="107" spans="1:4" x14ac:dyDescent="0.25">
      <c r="A107" t="s">
        <v>2177</v>
      </c>
      <c r="B107" t="s">
        <v>5</v>
      </c>
      <c r="C107" t="s">
        <v>2178</v>
      </c>
      <c r="D107" s="24">
        <v>282.84802489000003</v>
      </c>
    </row>
    <row r="108" spans="1:4" x14ac:dyDescent="0.25">
      <c r="A108" t="s">
        <v>2179</v>
      </c>
      <c r="B108" t="s">
        <v>5</v>
      </c>
      <c r="C108" t="s">
        <v>2180</v>
      </c>
      <c r="D108" s="24">
        <v>215.86369393999999</v>
      </c>
    </row>
    <row r="109" spans="1:4" x14ac:dyDescent="0.25">
      <c r="A109" t="s">
        <v>2181</v>
      </c>
      <c r="B109" t="s">
        <v>5</v>
      </c>
      <c r="C109" t="s">
        <v>2182</v>
      </c>
      <c r="D109" s="24">
        <v>207.26581285</v>
      </c>
    </row>
    <row r="110" spans="1:4" x14ac:dyDescent="0.25">
      <c r="A110" t="s">
        <v>2183</v>
      </c>
      <c r="B110" t="s">
        <v>5</v>
      </c>
      <c r="C110" t="s">
        <v>2184</v>
      </c>
      <c r="D110" s="24">
        <v>329.98261737999997</v>
      </c>
    </row>
    <row r="111" spans="1:4" x14ac:dyDescent="0.25">
      <c r="A111" t="s">
        <v>2185</v>
      </c>
      <c r="B111" t="s">
        <v>5</v>
      </c>
      <c r="C111" t="s">
        <v>2186</v>
      </c>
      <c r="D111" s="24">
        <v>291.75788521999999</v>
      </c>
    </row>
    <row r="112" spans="1:4" x14ac:dyDescent="0.25">
      <c r="A112" t="s">
        <v>2187</v>
      </c>
      <c r="B112" t="s">
        <v>5</v>
      </c>
      <c r="C112" t="s">
        <v>15</v>
      </c>
      <c r="D112" s="24">
        <v>704.96584081000003</v>
      </c>
    </row>
    <row r="113" spans="1:4" x14ac:dyDescent="0.25">
      <c r="A113" t="s">
        <v>2188</v>
      </c>
      <c r="B113" t="s">
        <v>5</v>
      </c>
      <c r="C113" t="s">
        <v>2189</v>
      </c>
      <c r="D113" s="24">
        <v>531.29153689999998</v>
      </c>
    </row>
    <row r="114" spans="1:4" x14ac:dyDescent="0.25">
      <c r="A114" t="s">
        <v>2190</v>
      </c>
      <c r="B114" t="s">
        <v>5</v>
      </c>
      <c r="C114" t="s">
        <v>1009</v>
      </c>
      <c r="D114" s="24">
        <v>100.76259827</v>
      </c>
    </row>
    <row r="115" spans="1:4" x14ac:dyDescent="0.25">
      <c r="A115" t="s">
        <v>2191</v>
      </c>
      <c r="B115" t="s">
        <v>5</v>
      </c>
      <c r="C115" t="s">
        <v>2192</v>
      </c>
      <c r="D115" s="24">
        <v>178.89031061</v>
      </c>
    </row>
    <row r="116" spans="1:4" x14ac:dyDescent="0.25">
      <c r="A116" t="s">
        <v>2193</v>
      </c>
      <c r="B116" t="s">
        <v>5</v>
      </c>
      <c r="C116" t="s">
        <v>2194</v>
      </c>
      <c r="D116" s="24">
        <v>364.34428536000001</v>
      </c>
    </row>
    <row r="117" spans="1:4" x14ac:dyDescent="0.25">
      <c r="A117" t="s">
        <v>2195</v>
      </c>
      <c r="B117" t="s">
        <v>5</v>
      </c>
      <c r="C117" t="s">
        <v>2196</v>
      </c>
      <c r="D117" s="24">
        <v>251.47799140999999</v>
      </c>
    </row>
    <row r="118" spans="1:4" x14ac:dyDescent="0.25">
      <c r="A118" t="s">
        <v>2197</v>
      </c>
      <c r="B118" t="s">
        <v>5</v>
      </c>
      <c r="C118" t="s">
        <v>39</v>
      </c>
      <c r="D118" s="24">
        <v>129.78658808</v>
      </c>
    </row>
    <row r="119" spans="1:4" x14ac:dyDescent="0.25">
      <c r="A119" t="s">
        <v>2198</v>
      </c>
      <c r="B119" t="s">
        <v>5</v>
      </c>
      <c r="C119" t="s">
        <v>2199</v>
      </c>
      <c r="D119" s="24">
        <v>139.14997258</v>
      </c>
    </row>
    <row r="120" spans="1:4" x14ac:dyDescent="0.25">
      <c r="A120" t="s">
        <v>2200</v>
      </c>
      <c r="B120" t="s">
        <v>14</v>
      </c>
      <c r="C120" t="s">
        <v>2201</v>
      </c>
      <c r="D120" s="24">
        <v>62.61963746</v>
      </c>
    </row>
    <row r="121" spans="1:4" x14ac:dyDescent="0.25">
      <c r="A121" t="s">
        <v>2202</v>
      </c>
      <c r="B121" t="s">
        <v>14</v>
      </c>
      <c r="C121" t="s">
        <v>45</v>
      </c>
      <c r="D121" s="24">
        <v>27.827323660000001</v>
      </c>
    </row>
    <row r="122" spans="1:4" x14ac:dyDescent="0.25">
      <c r="A122" t="s">
        <v>2203</v>
      </c>
      <c r="B122" t="s">
        <v>5</v>
      </c>
      <c r="C122" t="s">
        <v>2204</v>
      </c>
      <c r="D122" s="24">
        <v>602.04671003999988</v>
      </c>
    </row>
    <row r="123" spans="1:4" x14ac:dyDescent="0.25">
      <c r="A123" t="s">
        <v>2205</v>
      </c>
      <c r="B123" t="s">
        <v>5</v>
      </c>
      <c r="C123" t="s">
        <v>2206</v>
      </c>
      <c r="D123" s="24">
        <v>105.30750500000001</v>
      </c>
    </row>
    <row r="124" spans="1:4" x14ac:dyDescent="0.25">
      <c r="A124" t="s">
        <v>2207</v>
      </c>
      <c r="B124" t="s">
        <v>5</v>
      </c>
      <c r="C124" t="s">
        <v>2208</v>
      </c>
      <c r="D124" s="24">
        <v>335.4569492</v>
      </c>
    </row>
    <row r="125" spans="1:4" x14ac:dyDescent="0.25">
      <c r="A125" t="s">
        <v>2209</v>
      </c>
      <c r="B125" t="s">
        <v>5</v>
      </c>
      <c r="C125" t="s">
        <v>40</v>
      </c>
      <c r="D125" s="24">
        <v>221.52088608</v>
      </c>
    </row>
    <row r="126" spans="1:4" x14ac:dyDescent="0.25">
      <c r="A126" t="s">
        <v>2210</v>
      </c>
      <c r="B126" t="s">
        <v>5</v>
      </c>
      <c r="C126" t="s">
        <v>2211</v>
      </c>
      <c r="D126" s="24">
        <v>194.82940004</v>
      </c>
    </row>
    <row r="127" spans="1:4" x14ac:dyDescent="0.25">
      <c r="A127" t="s">
        <v>2212</v>
      </c>
      <c r="B127" t="s">
        <v>5</v>
      </c>
      <c r="C127" t="s">
        <v>33</v>
      </c>
      <c r="D127" s="24">
        <v>413.74998863999997</v>
      </c>
    </row>
    <row r="128" spans="1:4" x14ac:dyDescent="0.25">
      <c r="A128" t="s">
        <v>2213</v>
      </c>
      <c r="B128" t="s">
        <v>5</v>
      </c>
      <c r="C128" t="s">
        <v>17</v>
      </c>
      <c r="D128" s="24">
        <v>732.23782869000001</v>
      </c>
    </row>
    <row r="129" spans="1:4" x14ac:dyDescent="0.25">
      <c r="A129" t="s">
        <v>2214</v>
      </c>
      <c r="B129" t="s">
        <v>5</v>
      </c>
      <c r="C129" t="s">
        <v>2215</v>
      </c>
      <c r="D129" s="24">
        <v>116.93185559</v>
      </c>
    </row>
    <row r="130" spans="1:4" x14ac:dyDescent="0.25">
      <c r="A130" t="s">
        <v>2216</v>
      </c>
      <c r="B130" t="s">
        <v>5</v>
      </c>
      <c r="C130" t="s">
        <v>20</v>
      </c>
      <c r="D130" s="24">
        <v>162.21987344999999</v>
      </c>
    </row>
    <row r="131" spans="1:4" x14ac:dyDescent="0.25">
      <c r="A131" t="s">
        <v>2217</v>
      </c>
      <c r="B131" t="s">
        <v>5</v>
      </c>
      <c r="C131" t="s">
        <v>2218</v>
      </c>
      <c r="D131" s="24">
        <v>114.26518786</v>
      </c>
    </row>
    <row r="132" spans="1:4" x14ac:dyDescent="0.25">
      <c r="A132" t="s">
        <v>2219</v>
      </c>
      <c r="B132" t="s">
        <v>5</v>
      </c>
      <c r="C132" t="s">
        <v>2220</v>
      </c>
      <c r="D132" s="24">
        <v>120.12496904</v>
      </c>
    </row>
    <row r="133" spans="1:4" x14ac:dyDescent="0.25">
      <c r="A133" t="s">
        <v>2221</v>
      </c>
      <c r="B133" t="s">
        <v>6</v>
      </c>
      <c r="C133" t="s">
        <v>2222</v>
      </c>
      <c r="D133" s="24">
        <v>406.86984712999998</v>
      </c>
    </row>
    <row r="134" spans="1:4" x14ac:dyDescent="0.25">
      <c r="A134" t="s">
        <v>2223</v>
      </c>
      <c r="B134" t="s">
        <v>5</v>
      </c>
      <c r="C134" t="s">
        <v>16</v>
      </c>
      <c r="D134" s="24">
        <v>243.22626628999998</v>
      </c>
    </row>
    <row r="135" spans="1:4" x14ac:dyDescent="0.25">
      <c r="A135" t="s">
        <v>2224</v>
      </c>
      <c r="B135" t="s">
        <v>5</v>
      </c>
      <c r="C135" t="s">
        <v>2225</v>
      </c>
      <c r="D135" s="24">
        <v>250.25053106000001</v>
      </c>
    </row>
    <row r="136" spans="1:4" x14ac:dyDescent="0.25">
      <c r="A136" t="s">
        <v>2226</v>
      </c>
      <c r="B136" t="s">
        <v>5</v>
      </c>
      <c r="C136" t="s">
        <v>2227</v>
      </c>
      <c r="D136" s="24">
        <v>357.57181628000001</v>
      </c>
    </row>
    <row r="137" spans="1:4" x14ac:dyDescent="0.25">
      <c r="A137" t="s">
        <v>2228</v>
      </c>
      <c r="B137" t="s">
        <v>5</v>
      </c>
      <c r="C137" t="s">
        <v>2229</v>
      </c>
      <c r="D137" s="24">
        <v>336.00762741000005</v>
      </c>
    </row>
    <row r="138" spans="1:4" x14ac:dyDescent="0.25">
      <c r="A138" t="s">
        <v>2230</v>
      </c>
      <c r="B138" t="s">
        <v>5</v>
      </c>
      <c r="C138" t="s">
        <v>2231</v>
      </c>
      <c r="D138" s="24">
        <v>180.39294921999999</v>
      </c>
    </row>
    <row r="139" spans="1:4" x14ac:dyDescent="0.25">
      <c r="A139" t="s">
        <v>2232</v>
      </c>
      <c r="B139" t="s">
        <v>5</v>
      </c>
      <c r="C139" t="s">
        <v>2233</v>
      </c>
      <c r="D139" s="24">
        <v>148.80178508</v>
      </c>
    </row>
    <row r="140" spans="1:4" x14ac:dyDescent="0.25">
      <c r="A140" t="s">
        <v>2234</v>
      </c>
      <c r="B140" t="s">
        <v>5</v>
      </c>
      <c r="C140" t="s">
        <v>2235</v>
      </c>
      <c r="D140" s="24">
        <v>1642.9287634699997</v>
      </c>
    </row>
    <row r="141" spans="1:4" x14ac:dyDescent="0.25">
      <c r="A141" t="s">
        <v>2236</v>
      </c>
      <c r="B141" t="s">
        <v>5</v>
      </c>
      <c r="C141" t="s">
        <v>2237</v>
      </c>
      <c r="D141" s="24">
        <v>405.61738939999998</v>
      </c>
    </row>
    <row r="142" spans="1:4" x14ac:dyDescent="0.25">
      <c r="A142" t="s">
        <v>2238</v>
      </c>
      <c r="B142" t="s">
        <v>5</v>
      </c>
      <c r="C142" t="s">
        <v>548</v>
      </c>
      <c r="D142" s="24">
        <v>145.82274262000001</v>
      </c>
    </row>
    <row r="143" spans="1:4" x14ac:dyDescent="0.25">
      <c r="A143" t="s">
        <v>2239</v>
      </c>
      <c r="B143" t="s">
        <v>5</v>
      </c>
      <c r="C143" t="s">
        <v>24</v>
      </c>
      <c r="D143" s="24">
        <v>627.0367111999999</v>
      </c>
    </row>
    <row r="144" spans="1:4" x14ac:dyDescent="0.25">
      <c r="A144" t="s">
        <v>2240</v>
      </c>
      <c r="B144" t="s">
        <v>14</v>
      </c>
      <c r="C144" t="s">
        <v>24</v>
      </c>
      <c r="D144" s="24">
        <v>33.826770869999997</v>
      </c>
    </row>
    <row r="145" spans="1:4" x14ac:dyDescent="0.25">
      <c r="A145" t="s">
        <v>2241</v>
      </c>
      <c r="B145" t="s">
        <v>5</v>
      </c>
      <c r="C145" t="s">
        <v>2242</v>
      </c>
      <c r="D145" s="24">
        <v>209.92843425999999</v>
      </c>
    </row>
    <row r="146" spans="1:4" x14ac:dyDescent="0.25">
      <c r="A146" t="s">
        <v>2243</v>
      </c>
      <c r="B146" t="s">
        <v>5</v>
      </c>
      <c r="C146" t="s">
        <v>2244</v>
      </c>
      <c r="D146" s="24">
        <v>757.72529227000018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99"/>
    </sheetView>
  </sheetViews>
  <sheetFormatPr defaultRowHeight="15" x14ac:dyDescent="0.25"/>
  <cols>
    <col min="1" max="1" width="12.7109375" bestFit="1" customWidth="1"/>
    <col min="2" max="2" width="7.7109375" bestFit="1" customWidth="1"/>
    <col min="3" max="3" width="24.42578125" bestFit="1" customWidth="1"/>
    <col min="4" max="4" width="24.28515625" bestFit="1" customWidth="1"/>
  </cols>
  <sheetData>
    <row r="1" spans="1:4" x14ac:dyDescent="0.25">
      <c r="A1" s="22" t="s">
        <v>1993</v>
      </c>
      <c r="B1" s="22" t="s">
        <v>1994</v>
      </c>
      <c r="C1" s="22" t="s">
        <v>1995</v>
      </c>
      <c r="D1" s="23" t="s">
        <v>1996</v>
      </c>
    </row>
    <row r="2" spans="1:4" x14ac:dyDescent="0.25">
      <c r="A2" t="s">
        <v>2245</v>
      </c>
      <c r="B2" t="s">
        <v>5</v>
      </c>
      <c r="C2" t="s">
        <v>1260</v>
      </c>
      <c r="D2" s="24">
        <v>42.02794325</v>
      </c>
    </row>
    <row r="3" spans="1:4" x14ac:dyDescent="0.25">
      <c r="A3" t="s">
        <v>2246</v>
      </c>
      <c r="B3" t="s">
        <v>5</v>
      </c>
      <c r="C3" t="s">
        <v>2247</v>
      </c>
      <c r="D3" s="24">
        <v>422.66892841999999</v>
      </c>
    </row>
    <row r="4" spans="1:4" x14ac:dyDescent="0.25">
      <c r="A4" t="s">
        <v>2248</v>
      </c>
      <c r="B4" t="s">
        <v>5</v>
      </c>
      <c r="C4" t="s">
        <v>2249</v>
      </c>
      <c r="D4" s="24">
        <v>513.62714474999996</v>
      </c>
    </row>
    <row r="5" spans="1:4" x14ac:dyDescent="0.25">
      <c r="A5" t="s">
        <v>2250</v>
      </c>
      <c r="B5" t="s">
        <v>5</v>
      </c>
      <c r="C5" t="s">
        <v>2251</v>
      </c>
      <c r="D5" s="24">
        <v>97.759270709999996</v>
      </c>
    </row>
    <row r="6" spans="1:4" x14ac:dyDescent="0.25">
      <c r="A6" t="s">
        <v>2252</v>
      </c>
      <c r="B6" t="s">
        <v>5</v>
      </c>
      <c r="C6" t="s">
        <v>2253</v>
      </c>
      <c r="D6" s="24">
        <v>561.02191311000001</v>
      </c>
    </row>
    <row r="7" spans="1:4" x14ac:dyDescent="0.25">
      <c r="A7" t="s">
        <v>2254</v>
      </c>
      <c r="B7" t="s">
        <v>5</v>
      </c>
      <c r="C7" t="s">
        <v>2030</v>
      </c>
      <c r="D7" s="24">
        <v>54.38780672</v>
      </c>
    </row>
    <row r="8" spans="1:4" x14ac:dyDescent="0.25">
      <c r="A8" t="s">
        <v>2255</v>
      </c>
      <c r="B8" t="s">
        <v>5</v>
      </c>
      <c r="C8" t="s">
        <v>2256</v>
      </c>
      <c r="D8" s="24">
        <v>100.55320856</v>
      </c>
    </row>
    <row r="9" spans="1:4" x14ac:dyDescent="0.25">
      <c r="A9" t="s">
        <v>2257</v>
      </c>
      <c r="B9" t="s">
        <v>5</v>
      </c>
      <c r="C9" t="s">
        <v>2045</v>
      </c>
      <c r="D9" s="24">
        <v>284.44622973999998</v>
      </c>
    </row>
    <row r="10" spans="1:4" x14ac:dyDescent="0.25">
      <c r="A10" t="s">
        <v>2258</v>
      </c>
      <c r="B10" t="s">
        <v>5</v>
      </c>
      <c r="C10" t="s">
        <v>2056</v>
      </c>
      <c r="D10" s="24">
        <v>266.59079167000004</v>
      </c>
    </row>
    <row r="11" spans="1:4" x14ac:dyDescent="0.25">
      <c r="A11" t="s">
        <v>2259</v>
      </c>
      <c r="B11" t="s">
        <v>5</v>
      </c>
      <c r="C11" t="s">
        <v>2260</v>
      </c>
      <c r="D11" s="24">
        <v>76.289632080000004</v>
      </c>
    </row>
    <row r="12" spans="1:4" x14ac:dyDescent="0.25">
      <c r="A12" t="s">
        <v>2261</v>
      </c>
      <c r="B12" t="s">
        <v>5</v>
      </c>
      <c r="C12" t="s">
        <v>2262</v>
      </c>
      <c r="D12" s="24">
        <v>363.75498766999999</v>
      </c>
    </row>
    <row r="13" spans="1:4" x14ac:dyDescent="0.25">
      <c r="A13" t="s">
        <v>2263</v>
      </c>
      <c r="B13" t="s">
        <v>5</v>
      </c>
      <c r="C13" t="s">
        <v>2064</v>
      </c>
      <c r="D13" s="24">
        <v>114.64292025</v>
      </c>
    </row>
    <row r="14" spans="1:4" x14ac:dyDescent="0.25">
      <c r="A14" t="s">
        <v>2264</v>
      </c>
      <c r="B14" t="s">
        <v>5</v>
      </c>
      <c r="C14" t="s">
        <v>2265</v>
      </c>
      <c r="D14" s="24">
        <v>700.96964324999999</v>
      </c>
    </row>
    <row r="15" spans="1:4" x14ac:dyDescent="0.25">
      <c r="A15" t="s">
        <v>2266</v>
      </c>
      <c r="B15" t="s">
        <v>5</v>
      </c>
      <c r="C15" t="s">
        <v>2267</v>
      </c>
      <c r="D15" s="24">
        <v>161.47800118000001</v>
      </c>
    </row>
    <row r="16" spans="1:4" x14ac:dyDescent="0.25">
      <c r="A16" t="s">
        <v>2268</v>
      </c>
      <c r="B16" t="s">
        <v>5</v>
      </c>
      <c r="C16" t="s">
        <v>2269</v>
      </c>
      <c r="D16" s="24">
        <v>64.860448149999996</v>
      </c>
    </row>
    <row r="17" spans="1:4" x14ac:dyDescent="0.25">
      <c r="A17" t="s">
        <v>2270</v>
      </c>
      <c r="B17" t="s">
        <v>5</v>
      </c>
      <c r="C17" t="s">
        <v>2077</v>
      </c>
      <c r="D17" s="24">
        <v>102.31706461</v>
      </c>
    </row>
    <row r="18" spans="1:4" x14ac:dyDescent="0.25">
      <c r="A18" t="s">
        <v>2271</v>
      </c>
      <c r="B18" t="s">
        <v>5</v>
      </c>
      <c r="C18" t="s">
        <v>2079</v>
      </c>
      <c r="D18" s="24">
        <v>236.91796034000001</v>
      </c>
    </row>
    <row r="19" spans="1:4" x14ac:dyDescent="0.25">
      <c r="A19" t="s">
        <v>2272</v>
      </c>
      <c r="B19" t="s">
        <v>5</v>
      </c>
      <c r="C19" t="s">
        <v>2273</v>
      </c>
      <c r="D19" s="24">
        <v>1533.9601172300002</v>
      </c>
    </row>
    <row r="20" spans="1:4" x14ac:dyDescent="0.25">
      <c r="A20" t="s">
        <v>2274</v>
      </c>
      <c r="B20" t="s">
        <v>5</v>
      </c>
      <c r="C20" t="s">
        <v>135</v>
      </c>
      <c r="D20" s="24">
        <v>267.48575524</v>
      </c>
    </row>
    <row r="21" spans="1:4" x14ac:dyDescent="0.25">
      <c r="A21" t="s">
        <v>2275</v>
      </c>
      <c r="B21" t="s">
        <v>5</v>
      </c>
      <c r="C21" t="s">
        <v>2276</v>
      </c>
      <c r="D21" s="24">
        <v>96.544578369999996</v>
      </c>
    </row>
    <row r="22" spans="1:4" x14ac:dyDescent="0.25">
      <c r="A22" t="s">
        <v>2277</v>
      </c>
      <c r="B22" t="s">
        <v>5</v>
      </c>
      <c r="C22" t="s">
        <v>2278</v>
      </c>
      <c r="D22" s="24">
        <v>218.01838541000001</v>
      </c>
    </row>
    <row r="23" spans="1:4" x14ac:dyDescent="0.25">
      <c r="A23" t="s">
        <v>2279</v>
      </c>
      <c r="B23" t="s">
        <v>5</v>
      </c>
      <c r="C23" t="s">
        <v>2280</v>
      </c>
      <c r="D23" s="24">
        <v>263.27165717999998</v>
      </c>
    </row>
    <row r="24" spans="1:4" x14ac:dyDescent="0.25">
      <c r="A24" t="s">
        <v>2281</v>
      </c>
      <c r="B24" t="s">
        <v>5</v>
      </c>
      <c r="C24" t="s">
        <v>2282</v>
      </c>
      <c r="D24" s="24">
        <v>556.51555208000002</v>
      </c>
    </row>
    <row r="25" spans="1:4" x14ac:dyDescent="0.25">
      <c r="A25" t="s">
        <v>2283</v>
      </c>
      <c r="B25" t="s">
        <v>14</v>
      </c>
      <c r="C25" t="s">
        <v>2282</v>
      </c>
      <c r="D25" s="24">
        <v>77.575530850000007</v>
      </c>
    </row>
    <row r="26" spans="1:4" x14ac:dyDescent="0.25">
      <c r="A26" t="s">
        <v>2284</v>
      </c>
      <c r="B26" t="s">
        <v>5</v>
      </c>
      <c r="C26" t="s">
        <v>2285</v>
      </c>
      <c r="D26" s="24">
        <v>922.64437751999992</v>
      </c>
    </row>
    <row r="27" spans="1:4" x14ac:dyDescent="0.25">
      <c r="A27" t="s">
        <v>2286</v>
      </c>
      <c r="B27" t="s">
        <v>5</v>
      </c>
      <c r="C27" t="s">
        <v>2287</v>
      </c>
      <c r="D27" s="24">
        <v>88.114681739999995</v>
      </c>
    </row>
    <row r="28" spans="1:4" x14ac:dyDescent="0.25">
      <c r="A28" t="s">
        <v>2288</v>
      </c>
      <c r="B28" t="s">
        <v>5</v>
      </c>
      <c r="C28" t="s">
        <v>243</v>
      </c>
      <c r="D28" s="24">
        <v>210.40652365</v>
      </c>
    </row>
    <row r="29" spans="1:4" x14ac:dyDescent="0.25">
      <c r="A29" t="s">
        <v>2289</v>
      </c>
      <c r="B29" t="s">
        <v>5</v>
      </c>
      <c r="C29" t="s">
        <v>2290</v>
      </c>
      <c r="D29" s="24">
        <v>781.25838528999998</v>
      </c>
    </row>
    <row r="30" spans="1:4" x14ac:dyDescent="0.25">
      <c r="A30" t="s">
        <v>2291</v>
      </c>
      <c r="B30" t="s">
        <v>6</v>
      </c>
      <c r="C30" t="s">
        <v>2292</v>
      </c>
      <c r="D30" s="24">
        <v>123.79299245999999</v>
      </c>
    </row>
    <row r="31" spans="1:4" x14ac:dyDescent="0.25">
      <c r="A31" t="s">
        <v>2293</v>
      </c>
      <c r="B31" t="s">
        <v>5</v>
      </c>
      <c r="C31" t="s">
        <v>2086</v>
      </c>
      <c r="D31" s="24">
        <v>183.01146464999999</v>
      </c>
    </row>
    <row r="32" spans="1:4" x14ac:dyDescent="0.25">
      <c r="A32" t="s">
        <v>2294</v>
      </c>
      <c r="B32" t="s">
        <v>5</v>
      </c>
      <c r="C32" t="s">
        <v>2295</v>
      </c>
      <c r="D32" s="24">
        <v>252.69512749</v>
      </c>
    </row>
    <row r="33" spans="1:4" x14ac:dyDescent="0.25">
      <c r="A33" t="s">
        <v>2296</v>
      </c>
      <c r="B33" t="s">
        <v>5</v>
      </c>
      <c r="C33" t="s">
        <v>2297</v>
      </c>
      <c r="D33" s="24">
        <v>99.643800040000002</v>
      </c>
    </row>
    <row r="34" spans="1:4" x14ac:dyDescent="0.25">
      <c r="A34" t="s">
        <v>2298</v>
      </c>
      <c r="B34" t="s">
        <v>5</v>
      </c>
      <c r="C34" t="s">
        <v>2299</v>
      </c>
      <c r="D34" s="24">
        <v>339.01834248</v>
      </c>
    </row>
    <row r="35" spans="1:4" x14ac:dyDescent="0.25">
      <c r="A35" t="s">
        <v>2300</v>
      </c>
      <c r="B35" t="s">
        <v>5</v>
      </c>
      <c r="C35" t="s">
        <v>2301</v>
      </c>
      <c r="D35" s="24">
        <v>300.24445236999998</v>
      </c>
    </row>
    <row r="36" spans="1:4" x14ac:dyDescent="0.25">
      <c r="A36" t="s">
        <v>2302</v>
      </c>
      <c r="B36" t="s">
        <v>5</v>
      </c>
      <c r="C36" t="s">
        <v>2303</v>
      </c>
      <c r="D36" s="24">
        <v>538.91111419000003</v>
      </c>
    </row>
    <row r="37" spans="1:4" x14ac:dyDescent="0.25">
      <c r="A37" t="s">
        <v>2304</v>
      </c>
      <c r="B37" t="s">
        <v>5</v>
      </c>
      <c r="C37" t="s">
        <v>2305</v>
      </c>
      <c r="D37" s="24">
        <v>241.8427958</v>
      </c>
    </row>
    <row r="38" spans="1:4" x14ac:dyDescent="0.25">
      <c r="A38" t="s">
        <v>2306</v>
      </c>
      <c r="B38" t="s">
        <v>5</v>
      </c>
      <c r="C38" t="s">
        <v>2307</v>
      </c>
      <c r="D38" s="24">
        <v>494.81712513000002</v>
      </c>
    </row>
    <row r="39" spans="1:4" x14ac:dyDescent="0.25">
      <c r="A39" t="s">
        <v>2308</v>
      </c>
      <c r="B39" t="s">
        <v>5</v>
      </c>
      <c r="C39" t="s">
        <v>2096</v>
      </c>
      <c r="D39" s="24">
        <v>84.428226879999997</v>
      </c>
    </row>
    <row r="40" spans="1:4" x14ac:dyDescent="0.25">
      <c r="A40" t="s">
        <v>2309</v>
      </c>
      <c r="B40" t="s">
        <v>5</v>
      </c>
      <c r="C40" t="s">
        <v>2310</v>
      </c>
      <c r="D40" s="24">
        <v>3095.4527561099994</v>
      </c>
    </row>
    <row r="41" spans="1:4" x14ac:dyDescent="0.25">
      <c r="A41" t="s">
        <v>2311</v>
      </c>
      <c r="B41" t="s">
        <v>5</v>
      </c>
      <c r="C41" t="s">
        <v>2312</v>
      </c>
      <c r="D41" s="24">
        <v>2292.0862901299997</v>
      </c>
    </row>
    <row r="42" spans="1:4" x14ac:dyDescent="0.25">
      <c r="A42" t="s">
        <v>2313</v>
      </c>
      <c r="B42" t="s">
        <v>5</v>
      </c>
      <c r="C42" t="s">
        <v>2314</v>
      </c>
      <c r="D42" s="24">
        <v>291.50374302</v>
      </c>
    </row>
    <row r="43" spans="1:4" x14ac:dyDescent="0.25">
      <c r="A43" t="s">
        <v>2315</v>
      </c>
      <c r="B43" t="s">
        <v>5</v>
      </c>
      <c r="C43" t="s">
        <v>2103</v>
      </c>
      <c r="D43" s="24">
        <v>372.68734191999999</v>
      </c>
    </row>
    <row r="44" spans="1:4" x14ac:dyDescent="0.25">
      <c r="A44" t="s">
        <v>2316</v>
      </c>
      <c r="B44" t="s">
        <v>5</v>
      </c>
      <c r="C44" t="s">
        <v>2317</v>
      </c>
      <c r="D44" s="24">
        <v>312.21512346999998</v>
      </c>
    </row>
    <row r="45" spans="1:4" x14ac:dyDescent="0.25">
      <c r="A45" t="s">
        <v>2318</v>
      </c>
      <c r="B45" t="s">
        <v>5</v>
      </c>
      <c r="C45" t="s">
        <v>2108</v>
      </c>
      <c r="D45" s="24">
        <v>550.30700397999999</v>
      </c>
    </row>
    <row r="46" spans="1:4" x14ac:dyDescent="0.25">
      <c r="A46" t="s">
        <v>2319</v>
      </c>
      <c r="B46" t="s">
        <v>5</v>
      </c>
      <c r="C46" t="s">
        <v>2320</v>
      </c>
      <c r="D46" s="24">
        <v>320.09731763000002</v>
      </c>
    </row>
    <row r="47" spans="1:4" x14ac:dyDescent="0.25">
      <c r="A47" t="s">
        <v>2321</v>
      </c>
      <c r="B47" t="s">
        <v>6</v>
      </c>
      <c r="C47" t="s">
        <v>2322</v>
      </c>
      <c r="D47" s="24">
        <v>159.01417989000001</v>
      </c>
    </row>
    <row r="48" spans="1:4" x14ac:dyDescent="0.25">
      <c r="A48" t="s">
        <v>2323</v>
      </c>
      <c r="B48" t="s">
        <v>5</v>
      </c>
      <c r="C48" t="s">
        <v>2324</v>
      </c>
      <c r="D48" s="24">
        <v>153.05756177000001</v>
      </c>
    </row>
    <row r="49" spans="1:4" x14ac:dyDescent="0.25">
      <c r="A49" t="s">
        <v>2325</v>
      </c>
      <c r="B49" t="s">
        <v>5</v>
      </c>
      <c r="C49" t="s">
        <v>2326</v>
      </c>
      <c r="D49" s="24">
        <v>249.22514003000001</v>
      </c>
    </row>
    <row r="50" spans="1:4" x14ac:dyDescent="0.25">
      <c r="A50" t="s">
        <v>2327</v>
      </c>
      <c r="B50" t="s">
        <v>18</v>
      </c>
      <c r="C50" t="s">
        <v>2328</v>
      </c>
      <c r="D50" s="24">
        <v>133.80341920000001</v>
      </c>
    </row>
    <row r="51" spans="1:4" x14ac:dyDescent="0.25">
      <c r="A51" t="s">
        <v>2329</v>
      </c>
      <c r="B51" t="s">
        <v>5</v>
      </c>
      <c r="C51" t="s">
        <v>2330</v>
      </c>
      <c r="D51" s="24">
        <v>752.81776079999997</v>
      </c>
    </row>
    <row r="52" spans="1:4" x14ac:dyDescent="0.25">
      <c r="A52" t="s">
        <v>2331</v>
      </c>
      <c r="B52" t="s">
        <v>5</v>
      </c>
      <c r="C52" t="s">
        <v>2332</v>
      </c>
      <c r="D52" s="24">
        <v>71.003708470000007</v>
      </c>
    </row>
    <row r="53" spans="1:4" x14ac:dyDescent="0.25">
      <c r="A53" t="s">
        <v>2333</v>
      </c>
      <c r="B53" t="s">
        <v>5</v>
      </c>
      <c r="C53" t="s">
        <v>26</v>
      </c>
      <c r="D53" s="24">
        <v>872.13145623000014</v>
      </c>
    </row>
    <row r="54" spans="1:4" x14ac:dyDescent="0.25">
      <c r="A54" t="s">
        <v>2334</v>
      </c>
      <c r="B54" t="s">
        <v>5</v>
      </c>
      <c r="C54" t="s">
        <v>2127</v>
      </c>
      <c r="D54" s="24">
        <v>276.04865378</v>
      </c>
    </row>
    <row r="55" spans="1:4" x14ac:dyDescent="0.25">
      <c r="A55" t="s">
        <v>2335</v>
      </c>
      <c r="B55" t="s">
        <v>5</v>
      </c>
      <c r="C55" t="s">
        <v>2336</v>
      </c>
      <c r="D55" s="24">
        <v>167.08532675000001</v>
      </c>
    </row>
    <row r="56" spans="1:4" x14ac:dyDescent="0.25">
      <c r="A56" t="s">
        <v>2337</v>
      </c>
      <c r="B56" t="s">
        <v>5</v>
      </c>
      <c r="C56" t="s">
        <v>1796</v>
      </c>
      <c r="D56" s="24">
        <v>202.44222962000001</v>
      </c>
    </row>
    <row r="57" spans="1:4" x14ac:dyDescent="0.25">
      <c r="A57" t="s">
        <v>2338</v>
      </c>
      <c r="B57" t="s">
        <v>5</v>
      </c>
      <c r="C57" t="s">
        <v>2136</v>
      </c>
      <c r="D57" s="24">
        <v>372.80954964</v>
      </c>
    </row>
    <row r="58" spans="1:4" x14ac:dyDescent="0.25">
      <c r="A58" t="s">
        <v>2339</v>
      </c>
      <c r="B58" t="s">
        <v>5</v>
      </c>
      <c r="C58" t="s">
        <v>2340</v>
      </c>
      <c r="D58" s="24">
        <v>53.287696629999999</v>
      </c>
    </row>
    <row r="59" spans="1:4" x14ac:dyDescent="0.25">
      <c r="A59" t="s">
        <v>2341</v>
      </c>
      <c r="B59" t="s">
        <v>5</v>
      </c>
      <c r="C59" t="s">
        <v>1649</v>
      </c>
      <c r="D59" s="24">
        <v>71.352599760000004</v>
      </c>
    </row>
    <row r="60" spans="1:4" x14ac:dyDescent="0.25">
      <c r="A60" t="s">
        <v>2342</v>
      </c>
      <c r="B60" t="s">
        <v>5</v>
      </c>
      <c r="C60" t="s">
        <v>2343</v>
      </c>
      <c r="D60" s="24">
        <v>208.87670695</v>
      </c>
    </row>
    <row r="61" spans="1:4" x14ac:dyDescent="0.25">
      <c r="A61" t="s">
        <v>2344</v>
      </c>
      <c r="B61" t="s">
        <v>5</v>
      </c>
      <c r="C61" t="s">
        <v>2345</v>
      </c>
      <c r="D61" s="24">
        <v>85.870017160000003</v>
      </c>
    </row>
    <row r="62" spans="1:4" x14ac:dyDescent="0.25">
      <c r="A62" t="s">
        <v>2346</v>
      </c>
      <c r="B62" t="s">
        <v>5</v>
      </c>
      <c r="C62" t="s">
        <v>2154</v>
      </c>
      <c r="D62" s="24">
        <v>293.94284469000002</v>
      </c>
    </row>
    <row r="63" spans="1:4" x14ac:dyDescent="0.25">
      <c r="A63" t="s">
        <v>2347</v>
      </c>
      <c r="B63" t="s">
        <v>5</v>
      </c>
      <c r="C63" t="s">
        <v>2348</v>
      </c>
      <c r="D63" s="24">
        <v>818.97818424000013</v>
      </c>
    </row>
    <row r="64" spans="1:4" x14ac:dyDescent="0.25">
      <c r="A64" t="s">
        <v>2349</v>
      </c>
      <c r="B64" t="s">
        <v>5</v>
      </c>
      <c r="C64" t="s">
        <v>2350</v>
      </c>
      <c r="D64" s="24">
        <v>81.198686260000002</v>
      </c>
    </row>
    <row r="65" spans="1:4" x14ac:dyDescent="0.25">
      <c r="A65" t="s">
        <v>2351</v>
      </c>
      <c r="B65" t="s">
        <v>5</v>
      </c>
      <c r="C65" t="s">
        <v>239</v>
      </c>
      <c r="D65" s="24">
        <v>501.89327808999997</v>
      </c>
    </row>
    <row r="66" spans="1:4" x14ac:dyDescent="0.25">
      <c r="A66" t="s">
        <v>2352</v>
      </c>
      <c r="B66" t="s">
        <v>5</v>
      </c>
      <c r="C66" t="s">
        <v>2353</v>
      </c>
      <c r="D66" s="24">
        <v>557.74966768000002</v>
      </c>
    </row>
    <row r="67" spans="1:4" x14ac:dyDescent="0.25">
      <c r="A67" t="s">
        <v>2354</v>
      </c>
      <c r="B67" t="s">
        <v>5</v>
      </c>
      <c r="C67" t="s">
        <v>36</v>
      </c>
      <c r="D67" s="24">
        <v>222.48376204999997</v>
      </c>
    </row>
    <row r="68" spans="1:4" x14ac:dyDescent="0.25">
      <c r="A68" t="s">
        <v>2355</v>
      </c>
      <c r="B68" t="s">
        <v>5</v>
      </c>
      <c r="C68" t="s">
        <v>2356</v>
      </c>
      <c r="D68" s="24">
        <v>943.69032072000005</v>
      </c>
    </row>
    <row r="69" spans="1:4" x14ac:dyDescent="0.25">
      <c r="A69" t="s">
        <v>2357</v>
      </c>
      <c r="B69" t="s">
        <v>5</v>
      </c>
      <c r="C69" t="s">
        <v>2161</v>
      </c>
      <c r="D69" s="24">
        <v>61.343015020000003</v>
      </c>
    </row>
    <row r="70" spans="1:4" x14ac:dyDescent="0.25">
      <c r="A70" t="s">
        <v>2358</v>
      </c>
      <c r="B70" t="s">
        <v>5</v>
      </c>
      <c r="C70" t="s">
        <v>2171</v>
      </c>
      <c r="D70" s="24">
        <v>166.64276226000001</v>
      </c>
    </row>
    <row r="71" spans="1:4" x14ac:dyDescent="0.25">
      <c r="A71" t="s">
        <v>2359</v>
      </c>
      <c r="B71" t="s">
        <v>5</v>
      </c>
      <c r="C71" t="s">
        <v>25</v>
      </c>
      <c r="D71" s="24">
        <v>721.61210697000001</v>
      </c>
    </row>
    <row r="72" spans="1:4" x14ac:dyDescent="0.25">
      <c r="A72" t="s">
        <v>2360</v>
      </c>
      <c r="B72" t="s">
        <v>5</v>
      </c>
      <c r="C72" t="s">
        <v>2174</v>
      </c>
      <c r="D72" s="24">
        <v>1181.3618137599999</v>
      </c>
    </row>
    <row r="73" spans="1:4" x14ac:dyDescent="0.25">
      <c r="A73" t="s">
        <v>2361</v>
      </c>
      <c r="B73" t="s">
        <v>5</v>
      </c>
      <c r="C73" t="s">
        <v>2362</v>
      </c>
      <c r="D73" s="24">
        <v>188.45780142999999</v>
      </c>
    </row>
    <row r="74" spans="1:4" x14ac:dyDescent="0.25">
      <c r="A74" t="s">
        <v>2363</v>
      </c>
      <c r="B74" t="s">
        <v>5</v>
      </c>
      <c r="C74" t="s">
        <v>2180</v>
      </c>
      <c r="D74" s="24">
        <v>94.234219080000003</v>
      </c>
    </row>
    <row r="75" spans="1:4" x14ac:dyDescent="0.25">
      <c r="A75" t="s">
        <v>2364</v>
      </c>
      <c r="B75" t="s">
        <v>5</v>
      </c>
      <c r="C75" t="s">
        <v>2184</v>
      </c>
      <c r="D75" s="24">
        <v>54.310252499999997</v>
      </c>
    </row>
    <row r="76" spans="1:4" x14ac:dyDescent="0.25">
      <c r="A76" t="s">
        <v>2365</v>
      </c>
      <c r="B76" t="s">
        <v>5</v>
      </c>
      <c r="C76" t="s">
        <v>15</v>
      </c>
      <c r="D76" s="24">
        <v>106.01663437000001</v>
      </c>
    </row>
    <row r="77" spans="1:4" x14ac:dyDescent="0.25">
      <c r="A77" t="s">
        <v>2366</v>
      </c>
      <c r="B77" t="s">
        <v>5</v>
      </c>
      <c r="C77" t="s">
        <v>2367</v>
      </c>
      <c r="D77" s="24">
        <v>1299.2077160200001</v>
      </c>
    </row>
    <row r="78" spans="1:4" x14ac:dyDescent="0.25">
      <c r="A78" t="s">
        <v>2368</v>
      </c>
      <c r="B78" t="s">
        <v>6</v>
      </c>
      <c r="C78" t="s">
        <v>2196</v>
      </c>
      <c r="D78" s="24">
        <v>245.08852511999999</v>
      </c>
    </row>
    <row r="79" spans="1:4" x14ac:dyDescent="0.25">
      <c r="A79" t="s">
        <v>2369</v>
      </c>
      <c r="B79" t="s">
        <v>5</v>
      </c>
      <c r="C79" t="s">
        <v>2370</v>
      </c>
      <c r="D79" s="24">
        <v>101.62471456</v>
      </c>
    </row>
    <row r="80" spans="1:4" x14ac:dyDescent="0.25">
      <c r="A80" t="s">
        <v>2371</v>
      </c>
      <c r="B80" t="s">
        <v>18</v>
      </c>
      <c r="C80" t="s">
        <v>2372</v>
      </c>
      <c r="D80" s="24">
        <v>54.021598670000003</v>
      </c>
    </row>
    <row r="81" spans="1:4" x14ac:dyDescent="0.25">
      <c r="A81" t="s">
        <v>2373</v>
      </c>
      <c r="B81" t="s">
        <v>6</v>
      </c>
      <c r="C81" t="s">
        <v>2374</v>
      </c>
      <c r="D81" s="24">
        <v>191.34422128</v>
      </c>
    </row>
    <row r="82" spans="1:4" x14ac:dyDescent="0.25">
      <c r="A82" t="s">
        <v>2375</v>
      </c>
      <c r="B82" t="s">
        <v>14</v>
      </c>
      <c r="C82" t="s">
        <v>2376</v>
      </c>
      <c r="D82" s="24">
        <v>118.78008099</v>
      </c>
    </row>
    <row r="83" spans="1:4" x14ac:dyDescent="0.25">
      <c r="A83" t="s">
        <v>2377</v>
      </c>
      <c r="B83" t="s">
        <v>5</v>
      </c>
      <c r="C83" t="s">
        <v>2378</v>
      </c>
      <c r="D83" s="24">
        <v>89.295129130000007</v>
      </c>
    </row>
    <row r="84" spans="1:4" x14ac:dyDescent="0.25">
      <c r="A84" t="s">
        <v>2379</v>
      </c>
      <c r="B84" t="s">
        <v>5</v>
      </c>
      <c r="C84" t="s">
        <v>2204</v>
      </c>
      <c r="D84" s="24">
        <v>324.05844640999999</v>
      </c>
    </row>
    <row r="85" spans="1:4" x14ac:dyDescent="0.25">
      <c r="A85" t="s">
        <v>2380</v>
      </c>
      <c r="B85" t="s">
        <v>5</v>
      </c>
      <c r="C85" t="s">
        <v>2381</v>
      </c>
      <c r="D85" s="24">
        <v>444.89880685000003</v>
      </c>
    </row>
    <row r="86" spans="1:4" x14ac:dyDescent="0.25">
      <c r="A86" t="s">
        <v>2382</v>
      </c>
      <c r="B86" t="s">
        <v>5</v>
      </c>
      <c r="C86" t="s">
        <v>1551</v>
      </c>
      <c r="D86" s="24">
        <v>5540.0475204100003</v>
      </c>
    </row>
    <row r="87" spans="1:4" x14ac:dyDescent="0.25">
      <c r="A87" t="s">
        <v>2383</v>
      </c>
      <c r="B87" t="s">
        <v>5</v>
      </c>
      <c r="C87" t="s">
        <v>2384</v>
      </c>
      <c r="D87" s="24">
        <v>234.35886048</v>
      </c>
    </row>
    <row r="88" spans="1:4" x14ac:dyDescent="0.25">
      <c r="A88" t="s">
        <v>2385</v>
      </c>
      <c r="B88" t="s">
        <v>5</v>
      </c>
      <c r="C88" t="s">
        <v>212</v>
      </c>
      <c r="D88" s="24">
        <v>199.86571829000002</v>
      </c>
    </row>
    <row r="89" spans="1:4" x14ac:dyDescent="0.25">
      <c r="A89" t="s">
        <v>2386</v>
      </c>
      <c r="B89" t="s">
        <v>5</v>
      </c>
      <c r="C89" t="s">
        <v>2387</v>
      </c>
      <c r="D89" s="24">
        <v>63.73105305</v>
      </c>
    </row>
    <row r="90" spans="1:4" x14ac:dyDescent="0.25">
      <c r="A90" t="s">
        <v>2388</v>
      </c>
      <c r="B90" t="s">
        <v>5</v>
      </c>
      <c r="C90" t="s">
        <v>2389</v>
      </c>
      <c r="D90" s="24">
        <v>71.022315169999999</v>
      </c>
    </row>
    <row r="91" spans="1:4" x14ac:dyDescent="0.25">
      <c r="A91" t="s">
        <v>2390</v>
      </c>
      <c r="B91" t="s">
        <v>6</v>
      </c>
      <c r="C91" t="s">
        <v>2391</v>
      </c>
      <c r="D91" s="24">
        <v>99.781356420000009</v>
      </c>
    </row>
    <row r="92" spans="1:4" x14ac:dyDescent="0.25">
      <c r="A92" t="s">
        <v>2392</v>
      </c>
      <c r="B92" t="s">
        <v>5</v>
      </c>
      <c r="C92" t="s">
        <v>2393</v>
      </c>
      <c r="D92" s="24">
        <v>63.485422890000002</v>
      </c>
    </row>
    <row r="93" spans="1:4" x14ac:dyDescent="0.25">
      <c r="A93" t="s">
        <v>2394</v>
      </c>
      <c r="B93" t="s">
        <v>5</v>
      </c>
      <c r="C93" t="s">
        <v>629</v>
      </c>
      <c r="D93" s="24">
        <v>176.23114280999999</v>
      </c>
    </row>
    <row r="94" spans="1:4" x14ac:dyDescent="0.25">
      <c r="A94" t="s">
        <v>2395</v>
      </c>
      <c r="B94" t="s">
        <v>5</v>
      </c>
      <c r="C94" t="s">
        <v>2229</v>
      </c>
      <c r="D94" s="24">
        <v>518.46586282999999</v>
      </c>
    </row>
    <row r="95" spans="1:4" x14ac:dyDescent="0.25">
      <c r="A95" t="s">
        <v>2396</v>
      </c>
      <c r="B95" t="s">
        <v>5</v>
      </c>
      <c r="C95" t="s">
        <v>54</v>
      </c>
      <c r="D95" s="24">
        <v>97.266291209999991</v>
      </c>
    </row>
    <row r="96" spans="1:4" x14ac:dyDescent="0.25">
      <c r="A96" t="s">
        <v>2397</v>
      </c>
      <c r="B96" t="s">
        <v>5</v>
      </c>
      <c r="C96" t="s">
        <v>2398</v>
      </c>
      <c r="D96" s="24">
        <v>144.13177983</v>
      </c>
    </row>
    <row r="97" spans="1:4" x14ac:dyDescent="0.25">
      <c r="A97" t="s">
        <v>2399</v>
      </c>
      <c r="B97" t="s">
        <v>5</v>
      </c>
      <c r="C97" t="s">
        <v>2400</v>
      </c>
      <c r="D97" s="24">
        <v>1438.2424764899999</v>
      </c>
    </row>
    <row r="98" spans="1:4" x14ac:dyDescent="0.25">
      <c r="A98" t="s">
        <v>2401</v>
      </c>
      <c r="B98" t="s">
        <v>5</v>
      </c>
      <c r="C98" t="s">
        <v>2242</v>
      </c>
      <c r="D98" s="24">
        <v>358.20026186000001</v>
      </c>
    </row>
    <row r="99" spans="1:4" x14ac:dyDescent="0.25">
      <c r="A99" t="s">
        <v>2402</v>
      </c>
      <c r="B99" t="s">
        <v>5</v>
      </c>
      <c r="C99" t="s">
        <v>2244</v>
      </c>
      <c r="D99" s="24">
        <v>671.43401865999999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workbookViewId="0">
      <selection sqref="A1:D134"/>
    </sheetView>
  </sheetViews>
  <sheetFormatPr defaultRowHeight="15" x14ac:dyDescent="0.25"/>
  <cols>
    <col min="1" max="1" width="12.7109375" bestFit="1" customWidth="1"/>
    <col min="2" max="2" width="7.7109375" bestFit="1" customWidth="1"/>
    <col min="3" max="3" width="27.7109375" bestFit="1" customWidth="1"/>
    <col min="4" max="4" width="24.28515625" bestFit="1" customWidth="1"/>
  </cols>
  <sheetData>
    <row r="1" spans="1:4" x14ac:dyDescent="0.25">
      <c r="A1" s="22" t="s">
        <v>1993</v>
      </c>
      <c r="B1" s="22" t="s">
        <v>1994</v>
      </c>
      <c r="C1" s="22" t="s">
        <v>1995</v>
      </c>
      <c r="D1" s="23" t="s">
        <v>1996</v>
      </c>
    </row>
    <row r="2" spans="1:4" x14ac:dyDescent="0.25">
      <c r="A2" t="s">
        <v>2403</v>
      </c>
      <c r="B2" t="s">
        <v>5</v>
      </c>
      <c r="C2" t="s">
        <v>2404</v>
      </c>
      <c r="D2" s="24">
        <v>1157.8219686299999</v>
      </c>
    </row>
    <row r="3" spans="1:4" x14ac:dyDescent="0.25">
      <c r="A3" t="s">
        <v>2405</v>
      </c>
      <c r="B3" t="s">
        <v>5</v>
      </c>
      <c r="C3" t="s">
        <v>2406</v>
      </c>
      <c r="D3" s="24">
        <v>715.56321326999989</v>
      </c>
    </row>
    <row r="4" spans="1:4" x14ac:dyDescent="0.25">
      <c r="A4" t="s">
        <v>2407</v>
      </c>
      <c r="B4" t="s">
        <v>5</v>
      </c>
      <c r="C4" t="s">
        <v>2408</v>
      </c>
      <c r="D4" s="24">
        <v>346.29493375999999</v>
      </c>
    </row>
    <row r="5" spans="1:4" x14ac:dyDescent="0.25">
      <c r="A5" t="s">
        <v>2409</v>
      </c>
      <c r="B5" t="s">
        <v>5</v>
      </c>
      <c r="C5" t="s">
        <v>2410</v>
      </c>
      <c r="D5" s="24">
        <v>71.786952600000006</v>
      </c>
    </row>
    <row r="6" spans="1:4" x14ac:dyDescent="0.25">
      <c r="A6" t="s">
        <v>2411</v>
      </c>
      <c r="B6" t="s">
        <v>5</v>
      </c>
      <c r="C6" t="s">
        <v>2412</v>
      </c>
      <c r="D6" s="24">
        <v>530.15975064000008</v>
      </c>
    </row>
    <row r="7" spans="1:4" x14ac:dyDescent="0.25">
      <c r="A7" t="s">
        <v>2413</v>
      </c>
      <c r="B7" t="s">
        <v>5</v>
      </c>
      <c r="C7" t="s">
        <v>2414</v>
      </c>
      <c r="D7" s="24">
        <v>91.469263350000006</v>
      </c>
    </row>
    <row r="8" spans="1:4" x14ac:dyDescent="0.25">
      <c r="A8" t="s">
        <v>2415</v>
      </c>
      <c r="B8" t="s">
        <v>5</v>
      </c>
      <c r="C8" t="s">
        <v>1560</v>
      </c>
      <c r="D8" s="24">
        <v>118.01289118</v>
      </c>
    </row>
    <row r="9" spans="1:4" x14ac:dyDescent="0.25">
      <c r="A9" t="s">
        <v>2416</v>
      </c>
      <c r="B9" t="s">
        <v>5</v>
      </c>
      <c r="C9" t="s">
        <v>2417</v>
      </c>
      <c r="D9" s="24">
        <v>225.09159793000001</v>
      </c>
    </row>
    <row r="10" spans="1:4" x14ac:dyDescent="0.25">
      <c r="A10" t="s">
        <v>2418</v>
      </c>
      <c r="B10" t="s">
        <v>5</v>
      </c>
      <c r="C10" t="s">
        <v>1005</v>
      </c>
      <c r="D10" s="24">
        <v>84.638611240000003</v>
      </c>
    </row>
    <row r="11" spans="1:4" x14ac:dyDescent="0.25">
      <c r="A11" t="s">
        <v>2419</v>
      </c>
      <c r="B11" t="s">
        <v>5</v>
      </c>
      <c r="C11" t="s">
        <v>2420</v>
      </c>
      <c r="D11" s="24">
        <v>240.47135598</v>
      </c>
    </row>
    <row r="12" spans="1:4" x14ac:dyDescent="0.25">
      <c r="A12" t="s">
        <v>2421</v>
      </c>
      <c r="B12" t="s">
        <v>5</v>
      </c>
      <c r="C12" t="s">
        <v>2422</v>
      </c>
      <c r="D12" s="24">
        <v>153.93065080999997</v>
      </c>
    </row>
    <row r="13" spans="1:4" x14ac:dyDescent="0.25">
      <c r="A13" t="s">
        <v>2423</v>
      </c>
      <c r="B13" t="s">
        <v>5</v>
      </c>
      <c r="C13" t="s">
        <v>2011</v>
      </c>
      <c r="D13" s="24">
        <v>234.34231097</v>
      </c>
    </row>
    <row r="14" spans="1:4" x14ac:dyDescent="0.25">
      <c r="A14" t="s">
        <v>2424</v>
      </c>
      <c r="B14" t="s">
        <v>5</v>
      </c>
      <c r="C14" t="s">
        <v>2425</v>
      </c>
      <c r="D14" s="24">
        <v>583.38792496999997</v>
      </c>
    </row>
    <row r="15" spans="1:4" x14ac:dyDescent="0.25">
      <c r="A15" t="s">
        <v>2426</v>
      </c>
      <c r="B15" t="s">
        <v>5</v>
      </c>
      <c r="C15" t="s">
        <v>2427</v>
      </c>
      <c r="D15" s="24">
        <v>251.83791277999998</v>
      </c>
    </row>
    <row r="16" spans="1:4" x14ac:dyDescent="0.25">
      <c r="A16" t="s">
        <v>2428</v>
      </c>
      <c r="B16" t="s">
        <v>5</v>
      </c>
      <c r="C16" t="s">
        <v>2429</v>
      </c>
      <c r="D16" s="24">
        <v>195.13182143</v>
      </c>
    </row>
    <row r="17" spans="1:4" x14ac:dyDescent="0.25">
      <c r="A17" t="s">
        <v>2430</v>
      </c>
      <c r="B17" t="s">
        <v>5</v>
      </c>
      <c r="C17" t="s">
        <v>2431</v>
      </c>
      <c r="D17" s="24">
        <v>189.83338832999999</v>
      </c>
    </row>
    <row r="18" spans="1:4" x14ac:dyDescent="0.25">
      <c r="A18" t="s">
        <v>2432</v>
      </c>
      <c r="B18" t="s">
        <v>6</v>
      </c>
      <c r="C18" t="s">
        <v>232</v>
      </c>
      <c r="D18" s="24">
        <v>274.97811256</v>
      </c>
    </row>
    <row r="19" spans="1:4" x14ac:dyDescent="0.25">
      <c r="A19" t="s">
        <v>2433</v>
      </c>
      <c r="B19" t="s">
        <v>6</v>
      </c>
      <c r="C19" t="s">
        <v>2434</v>
      </c>
      <c r="D19" s="24">
        <v>80.493906800000005</v>
      </c>
    </row>
    <row r="20" spans="1:4" x14ac:dyDescent="0.25">
      <c r="A20" t="s">
        <v>2435</v>
      </c>
      <c r="B20" t="s">
        <v>5</v>
      </c>
      <c r="C20" t="s">
        <v>2436</v>
      </c>
      <c r="D20" s="24">
        <v>303.39860653</v>
      </c>
    </row>
    <row r="21" spans="1:4" x14ac:dyDescent="0.25">
      <c r="A21" t="s">
        <v>2437</v>
      </c>
      <c r="B21" t="s">
        <v>5</v>
      </c>
      <c r="C21" t="s">
        <v>2438</v>
      </c>
      <c r="D21" s="24">
        <v>1198.1679552000001</v>
      </c>
    </row>
    <row r="22" spans="1:4" x14ac:dyDescent="0.25">
      <c r="A22" t="s">
        <v>2439</v>
      </c>
      <c r="B22" t="s">
        <v>7</v>
      </c>
      <c r="C22" t="s">
        <v>2440</v>
      </c>
      <c r="D22" s="24">
        <v>1008.3620986100001</v>
      </c>
    </row>
    <row r="23" spans="1:4" x14ac:dyDescent="0.25">
      <c r="A23" t="s">
        <v>2441</v>
      </c>
      <c r="B23" t="s">
        <v>5</v>
      </c>
      <c r="C23" t="s">
        <v>2442</v>
      </c>
      <c r="D23" s="24">
        <v>608.1994747</v>
      </c>
    </row>
    <row r="24" spans="1:4" x14ac:dyDescent="0.25">
      <c r="A24" t="s">
        <v>2443</v>
      </c>
      <c r="B24" t="s">
        <v>5</v>
      </c>
      <c r="C24" t="s">
        <v>1271</v>
      </c>
      <c r="D24" s="24">
        <v>428.54063840999999</v>
      </c>
    </row>
    <row r="25" spans="1:4" x14ac:dyDescent="0.25">
      <c r="A25" t="s">
        <v>2444</v>
      </c>
      <c r="B25" t="s">
        <v>5</v>
      </c>
      <c r="C25" t="s">
        <v>2445</v>
      </c>
      <c r="D25" s="24">
        <v>87.204339110000006</v>
      </c>
    </row>
    <row r="26" spans="1:4" x14ac:dyDescent="0.25">
      <c r="A26" t="s">
        <v>2446</v>
      </c>
      <c r="B26" t="s">
        <v>14</v>
      </c>
      <c r="C26" t="s">
        <v>2447</v>
      </c>
      <c r="D26" s="24">
        <v>50.477642060000001</v>
      </c>
    </row>
    <row r="27" spans="1:4" x14ac:dyDescent="0.25">
      <c r="A27" t="s">
        <v>2448</v>
      </c>
      <c r="B27" t="s">
        <v>5</v>
      </c>
      <c r="C27" t="s">
        <v>124</v>
      </c>
      <c r="D27" s="24">
        <v>633.25946157999999</v>
      </c>
    </row>
    <row r="28" spans="1:4" x14ac:dyDescent="0.25">
      <c r="A28" t="s">
        <v>2449</v>
      </c>
      <c r="B28" t="s">
        <v>5</v>
      </c>
      <c r="C28" t="s">
        <v>2450</v>
      </c>
      <c r="D28" s="24">
        <v>242.83041996999998</v>
      </c>
    </row>
    <row r="29" spans="1:4" x14ac:dyDescent="0.25">
      <c r="A29" t="s">
        <v>2451</v>
      </c>
      <c r="B29" t="s">
        <v>6</v>
      </c>
      <c r="C29" t="s">
        <v>2452</v>
      </c>
      <c r="D29" s="24">
        <v>46.271750529999998</v>
      </c>
    </row>
    <row r="30" spans="1:4" x14ac:dyDescent="0.25">
      <c r="A30" t="s">
        <v>2453</v>
      </c>
      <c r="B30" t="s">
        <v>5</v>
      </c>
      <c r="C30" t="s">
        <v>2454</v>
      </c>
      <c r="D30" s="24">
        <v>363.68663850999997</v>
      </c>
    </row>
    <row r="31" spans="1:4" x14ac:dyDescent="0.25">
      <c r="A31" t="s">
        <v>2455</v>
      </c>
      <c r="B31" t="s">
        <v>5</v>
      </c>
      <c r="C31" t="s">
        <v>2456</v>
      </c>
      <c r="D31" s="24">
        <v>146.03176101</v>
      </c>
    </row>
    <row r="32" spans="1:4" x14ac:dyDescent="0.25">
      <c r="A32" t="s">
        <v>2457</v>
      </c>
      <c r="B32" t="s">
        <v>5</v>
      </c>
      <c r="C32" t="s">
        <v>125</v>
      </c>
      <c r="D32" s="24">
        <v>139.85880234999999</v>
      </c>
    </row>
    <row r="33" spans="1:4" x14ac:dyDescent="0.25">
      <c r="A33" t="s">
        <v>2458</v>
      </c>
      <c r="B33" t="s">
        <v>5</v>
      </c>
      <c r="C33" t="s">
        <v>2058</v>
      </c>
      <c r="D33" s="24">
        <v>65.527892550000004</v>
      </c>
    </row>
    <row r="34" spans="1:4" x14ac:dyDescent="0.25">
      <c r="A34" t="s">
        <v>2459</v>
      </c>
      <c r="B34" t="s">
        <v>5</v>
      </c>
      <c r="C34" t="s">
        <v>2460</v>
      </c>
      <c r="D34" s="24">
        <v>478.61137830999996</v>
      </c>
    </row>
    <row r="35" spans="1:4" x14ac:dyDescent="0.25">
      <c r="A35" t="s">
        <v>2461</v>
      </c>
      <c r="B35" t="s">
        <v>5</v>
      </c>
      <c r="C35" t="s">
        <v>2462</v>
      </c>
      <c r="D35" s="24">
        <v>380.68608173000001</v>
      </c>
    </row>
    <row r="36" spans="1:4" x14ac:dyDescent="0.25">
      <c r="A36" t="s">
        <v>2463</v>
      </c>
      <c r="B36" t="s">
        <v>5</v>
      </c>
      <c r="C36" t="s">
        <v>2464</v>
      </c>
      <c r="D36" s="24">
        <v>301.17705133000004</v>
      </c>
    </row>
    <row r="37" spans="1:4" x14ac:dyDescent="0.25">
      <c r="A37" t="s">
        <v>2465</v>
      </c>
      <c r="B37" t="s">
        <v>5</v>
      </c>
      <c r="C37" t="s">
        <v>2466</v>
      </c>
      <c r="D37" s="24">
        <v>47.950062580000001</v>
      </c>
    </row>
    <row r="38" spans="1:4" x14ac:dyDescent="0.25">
      <c r="A38" t="s">
        <v>2467</v>
      </c>
      <c r="B38" t="s">
        <v>5</v>
      </c>
      <c r="C38" t="s">
        <v>2468</v>
      </c>
      <c r="D38" s="24">
        <v>32.10438517</v>
      </c>
    </row>
    <row r="39" spans="1:4" x14ac:dyDescent="0.25">
      <c r="A39" t="s">
        <v>2469</v>
      </c>
      <c r="B39" t="s">
        <v>5</v>
      </c>
      <c r="C39" t="s">
        <v>2470</v>
      </c>
      <c r="D39" s="24">
        <v>472.66075898000008</v>
      </c>
    </row>
    <row r="40" spans="1:4" x14ac:dyDescent="0.25">
      <c r="A40" t="s">
        <v>2471</v>
      </c>
      <c r="B40" t="s">
        <v>5</v>
      </c>
      <c r="C40" t="s">
        <v>2472</v>
      </c>
      <c r="D40" s="24">
        <v>146.03079633000002</v>
      </c>
    </row>
    <row r="41" spans="1:4" x14ac:dyDescent="0.25">
      <c r="A41" t="s">
        <v>2473</v>
      </c>
      <c r="B41" t="s">
        <v>5</v>
      </c>
      <c r="C41" t="s">
        <v>319</v>
      </c>
      <c r="D41" s="24">
        <v>468.91824528999996</v>
      </c>
    </row>
    <row r="42" spans="1:4" x14ac:dyDescent="0.25">
      <c r="A42" t="s">
        <v>2474</v>
      </c>
      <c r="B42" t="s">
        <v>5</v>
      </c>
      <c r="C42" t="s">
        <v>2475</v>
      </c>
      <c r="D42" s="24">
        <v>503.33673472999999</v>
      </c>
    </row>
    <row r="43" spans="1:4" x14ac:dyDescent="0.25">
      <c r="A43" t="s">
        <v>2476</v>
      </c>
      <c r="B43" t="s">
        <v>5</v>
      </c>
      <c r="C43" t="s">
        <v>2477</v>
      </c>
      <c r="D43" s="24">
        <v>246.08683775</v>
      </c>
    </row>
    <row r="44" spans="1:4" x14ac:dyDescent="0.25">
      <c r="A44" t="s">
        <v>2478</v>
      </c>
      <c r="B44" t="s">
        <v>14</v>
      </c>
      <c r="C44" t="s">
        <v>2479</v>
      </c>
      <c r="D44" s="24">
        <v>45.01210434</v>
      </c>
    </row>
    <row r="45" spans="1:4" x14ac:dyDescent="0.25">
      <c r="A45" t="s">
        <v>2480</v>
      </c>
      <c r="B45" t="s">
        <v>5</v>
      </c>
      <c r="C45" t="s">
        <v>2481</v>
      </c>
      <c r="D45" s="24">
        <v>2567.5297370300004</v>
      </c>
    </row>
    <row r="46" spans="1:4" x14ac:dyDescent="0.25">
      <c r="A46" t="s">
        <v>2482</v>
      </c>
      <c r="B46" t="s">
        <v>5</v>
      </c>
      <c r="C46" t="s">
        <v>2483</v>
      </c>
      <c r="D46" s="24">
        <v>403.95790234999998</v>
      </c>
    </row>
    <row r="47" spans="1:4" x14ac:dyDescent="0.25">
      <c r="A47" t="s">
        <v>2484</v>
      </c>
      <c r="B47" t="s">
        <v>5</v>
      </c>
      <c r="C47" t="s">
        <v>2485</v>
      </c>
      <c r="D47" s="24">
        <v>202.11537637999999</v>
      </c>
    </row>
    <row r="48" spans="1:4" x14ac:dyDescent="0.25">
      <c r="A48" t="s">
        <v>2486</v>
      </c>
      <c r="B48" t="s">
        <v>5</v>
      </c>
      <c r="C48" t="s">
        <v>2487</v>
      </c>
      <c r="D48" s="24">
        <v>376.10068912000003</v>
      </c>
    </row>
    <row r="49" spans="1:4" x14ac:dyDescent="0.25">
      <c r="A49" t="s">
        <v>2488</v>
      </c>
      <c r="B49" t="s">
        <v>5</v>
      </c>
      <c r="C49" t="s">
        <v>2489</v>
      </c>
      <c r="D49" s="24">
        <v>247.14145460999998</v>
      </c>
    </row>
    <row r="50" spans="1:4" x14ac:dyDescent="0.25">
      <c r="A50" t="s">
        <v>2490</v>
      </c>
      <c r="B50" t="s">
        <v>5</v>
      </c>
      <c r="C50" t="s">
        <v>2491</v>
      </c>
      <c r="D50" s="24">
        <v>146.11704372</v>
      </c>
    </row>
    <row r="51" spans="1:4" x14ac:dyDescent="0.25">
      <c r="A51" t="s">
        <v>2492</v>
      </c>
      <c r="B51" t="s">
        <v>5</v>
      </c>
      <c r="C51" t="s">
        <v>2493</v>
      </c>
      <c r="D51" s="24">
        <v>53.936919250000003</v>
      </c>
    </row>
    <row r="52" spans="1:4" x14ac:dyDescent="0.25">
      <c r="A52" t="s">
        <v>2494</v>
      </c>
      <c r="B52" t="s">
        <v>5</v>
      </c>
      <c r="C52" t="s">
        <v>2495</v>
      </c>
      <c r="D52" s="24">
        <v>160.85520699</v>
      </c>
    </row>
    <row r="53" spans="1:4" x14ac:dyDescent="0.25">
      <c r="A53" t="s">
        <v>2496</v>
      </c>
      <c r="B53" t="s">
        <v>5</v>
      </c>
      <c r="C53" t="s">
        <v>2497</v>
      </c>
      <c r="D53" s="24">
        <v>285.45437019999997</v>
      </c>
    </row>
    <row r="54" spans="1:4" x14ac:dyDescent="0.25">
      <c r="A54" t="s">
        <v>2498</v>
      </c>
      <c r="B54" t="s">
        <v>5</v>
      </c>
      <c r="C54" t="s">
        <v>2094</v>
      </c>
      <c r="D54" s="24">
        <v>128.62094002000001</v>
      </c>
    </row>
    <row r="55" spans="1:4" x14ac:dyDescent="0.25">
      <c r="A55" t="s">
        <v>2499</v>
      </c>
      <c r="B55" t="s">
        <v>5</v>
      </c>
      <c r="C55" t="s">
        <v>1874</v>
      </c>
      <c r="D55" s="24">
        <v>244.80242225999999</v>
      </c>
    </row>
    <row r="56" spans="1:4" x14ac:dyDescent="0.25">
      <c r="A56" t="s">
        <v>2500</v>
      </c>
      <c r="B56" t="s">
        <v>5</v>
      </c>
      <c r="C56" t="s">
        <v>2501</v>
      </c>
      <c r="D56" s="24">
        <v>337.96797028000003</v>
      </c>
    </row>
    <row r="57" spans="1:4" x14ac:dyDescent="0.25">
      <c r="A57" t="s">
        <v>2502</v>
      </c>
      <c r="B57" t="s">
        <v>5</v>
      </c>
      <c r="C57" t="s">
        <v>2503</v>
      </c>
      <c r="D57" s="24">
        <v>473.32428282000006</v>
      </c>
    </row>
    <row r="58" spans="1:4" x14ac:dyDescent="0.25">
      <c r="A58" t="s">
        <v>2504</v>
      </c>
      <c r="B58" t="s">
        <v>5</v>
      </c>
      <c r="C58" t="s">
        <v>2505</v>
      </c>
      <c r="D58" s="24">
        <v>650.78262401000006</v>
      </c>
    </row>
    <row r="59" spans="1:4" x14ac:dyDescent="0.25">
      <c r="A59" t="s">
        <v>2506</v>
      </c>
      <c r="B59" t="s">
        <v>5</v>
      </c>
      <c r="C59" t="s">
        <v>2507</v>
      </c>
      <c r="D59" s="24">
        <v>1066.7138883</v>
      </c>
    </row>
    <row r="60" spans="1:4" x14ac:dyDescent="0.25">
      <c r="A60" t="s">
        <v>2508</v>
      </c>
      <c r="B60" t="s">
        <v>5</v>
      </c>
      <c r="C60" t="s">
        <v>2509</v>
      </c>
      <c r="D60" s="24">
        <v>130.87238171000001</v>
      </c>
    </row>
    <row r="61" spans="1:4" x14ac:dyDescent="0.25">
      <c r="A61" t="s">
        <v>2510</v>
      </c>
      <c r="B61" t="s">
        <v>5</v>
      </c>
      <c r="C61" t="s">
        <v>2511</v>
      </c>
      <c r="D61" s="24">
        <v>95.985678849999999</v>
      </c>
    </row>
    <row r="62" spans="1:4" x14ac:dyDescent="0.25">
      <c r="A62" t="s">
        <v>2512</v>
      </c>
      <c r="B62" t="s">
        <v>5</v>
      </c>
      <c r="C62" t="s">
        <v>2513</v>
      </c>
      <c r="D62" s="24">
        <v>107.48515055</v>
      </c>
    </row>
    <row r="63" spans="1:4" x14ac:dyDescent="0.25">
      <c r="A63" t="s">
        <v>2514</v>
      </c>
      <c r="B63" t="s">
        <v>5</v>
      </c>
      <c r="C63" t="s">
        <v>2312</v>
      </c>
      <c r="D63" s="24">
        <v>344.67109955999996</v>
      </c>
    </row>
    <row r="64" spans="1:4" x14ac:dyDescent="0.25">
      <c r="A64" t="s">
        <v>2515</v>
      </c>
      <c r="B64" t="s">
        <v>5</v>
      </c>
      <c r="C64" t="s">
        <v>2516</v>
      </c>
      <c r="D64" s="24">
        <v>252.85971720000001</v>
      </c>
    </row>
    <row r="65" spans="1:4" x14ac:dyDescent="0.25">
      <c r="A65" t="s">
        <v>2517</v>
      </c>
      <c r="B65" t="s">
        <v>5</v>
      </c>
      <c r="C65" t="s">
        <v>2314</v>
      </c>
      <c r="D65" s="24">
        <v>143.05422414</v>
      </c>
    </row>
    <row r="66" spans="1:4" x14ac:dyDescent="0.25">
      <c r="A66" t="s">
        <v>2518</v>
      </c>
      <c r="B66" t="s">
        <v>5</v>
      </c>
      <c r="C66" t="s">
        <v>23</v>
      </c>
      <c r="D66" s="24">
        <v>87.029165370000001</v>
      </c>
    </row>
    <row r="67" spans="1:4" x14ac:dyDescent="0.25">
      <c r="A67" t="s">
        <v>2519</v>
      </c>
      <c r="B67" t="s">
        <v>5</v>
      </c>
      <c r="C67" t="s">
        <v>2520</v>
      </c>
      <c r="D67" s="24">
        <v>482.02922363000005</v>
      </c>
    </row>
    <row r="68" spans="1:4" x14ac:dyDescent="0.25">
      <c r="A68" t="s">
        <v>2521</v>
      </c>
      <c r="B68" t="s">
        <v>6</v>
      </c>
      <c r="C68" t="s">
        <v>2522</v>
      </c>
      <c r="D68" s="24">
        <v>214.257803</v>
      </c>
    </row>
    <row r="69" spans="1:4" x14ac:dyDescent="0.25">
      <c r="A69" t="s">
        <v>2523</v>
      </c>
      <c r="B69" t="s">
        <v>5</v>
      </c>
      <c r="C69" t="s">
        <v>1643</v>
      </c>
      <c r="D69" s="24">
        <v>1388.60170616</v>
      </c>
    </row>
    <row r="70" spans="1:4" x14ac:dyDescent="0.25">
      <c r="A70" t="s">
        <v>2524</v>
      </c>
      <c r="B70" t="s">
        <v>5</v>
      </c>
      <c r="C70" t="s">
        <v>2525</v>
      </c>
      <c r="D70" s="24">
        <v>168.43456348000001</v>
      </c>
    </row>
    <row r="71" spans="1:4" x14ac:dyDescent="0.25">
      <c r="A71" t="s">
        <v>2526</v>
      </c>
      <c r="B71" t="s">
        <v>5</v>
      </c>
      <c r="C71" t="s">
        <v>2527</v>
      </c>
      <c r="D71" s="24">
        <v>221.07316079999998</v>
      </c>
    </row>
    <row r="72" spans="1:4" x14ac:dyDescent="0.25">
      <c r="A72" t="s">
        <v>2528</v>
      </c>
      <c r="B72" t="s">
        <v>5</v>
      </c>
      <c r="C72" t="s">
        <v>2529</v>
      </c>
      <c r="D72" s="24">
        <v>143.18216195999997</v>
      </c>
    </row>
    <row r="73" spans="1:4" x14ac:dyDescent="0.25">
      <c r="A73" t="s">
        <v>2530</v>
      </c>
      <c r="B73" t="s">
        <v>5</v>
      </c>
      <c r="C73" t="s">
        <v>26</v>
      </c>
      <c r="D73" s="24">
        <v>1245.41212369</v>
      </c>
    </row>
    <row r="74" spans="1:4" x14ac:dyDescent="0.25">
      <c r="A74" t="s">
        <v>2531</v>
      </c>
      <c r="B74" t="s">
        <v>5</v>
      </c>
      <c r="C74" t="s">
        <v>544</v>
      </c>
      <c r="D74" s="24">
        <v>279.48241875999997</v>
      </c>
    </row>
    <row r="75" spans="1:4" x14ac:dyDescent="0.25">
      <c r="A75" t="s">
        <v>2532</v>
      </c>
      <c r="B75" t="s">
        <v>5</v>
      </c>
      <c r="C75" t="s">
        <v>2533</v>
      </c>
      <c r="D75" s="24">
        <v>152.57829927</v>
      </c>
    </row>
    <row r="76" spans="1:4" x14ac:dyDescent="0.25">
      <c r="A76" t="s">
        <v>2534</v>
      </c>
      <c r="B76" t="s">
        <v>5</v>
      </c>
      <c r="C76" t="s">
        <v>2535</v>
      </c>
      <c r="D76" s="24">
        <v>141.22268990000001</v>
      </c>
    </row>
    <row r="77" spans="1:4" x14ac:dyDescent="0.25">
      <c r="A77" t="s">
        <v>2536</v>
      </c>
      <c r="B77" t="s">
        <v>5</v>
      </c>
      <c r="C77" t="s">
        <v>2537</v>
      </c>
      <c r="D77" s="24">
        <v>619.54152092000004</v>
      </c>
    </row>
    <row r="78" spans="1:4" x14ac:dyDescent="0.25">
      <c r="A78" t="s">
        <v>2538</v>
      </c>
      <c r="B78" t="s">
        <v>5</v>
      </c>
      <c r="C78" t="s">
        <v>2539</v>
      </c>
      <c r="D78" s="24">
        <v>259.37159952000002</v>
      </c>
    </row>
    <row r="79" spans="1:4" x14ac:dyDescent="0.25">
      <c r="A79" t="s">
        <v>2540</v>
      </c>
      <c r="B79" t="s">
        <v>5</v>
      </c>
      <c r="C79" t="s">
        <v>2541</v>
      </c>
      <c r="D79" s="24">
        <v>352.47964482999998</v>
      </c>
    </row>
    <row r="80" spans="1:4" x14ac:dyDescent="0.25">
      <c r="A80" t="s">
        <v>2542</v>
      </c>
      <c r="B80" t="s">
        <v>5</v>
      </c>
      <c r="C80" t="s">
        <v>2543</v>
      </c>
      <c r="D80" s="24">
        <v>146.76533190000001</v>
      </c>
    </row>
    <row r="81" spans="1:4" x14ac:dyDescent="0.25">
      <c r="A81" t="s">
        <v>2544</v>
      </c>
      <c r="B81" t="s">
        <v>5</v>
      </c>
      <c r="C81" t="s">
        <v>2545</v>
      </c>
      <c r="D81" s="24">
        <v>413.99808474999998</v>
      </c>
    </row>
    <row r="82" spans="1:4" x14ac:dyDescent="0.25">
      <c r="A82" t="s">
        <v>2546</v>
      </c>
      <c r="B82" t="s">
        <v>5</v>
      </c>
      <c r="C82" t="s">
        <v>2547</v>
      </c>
      <c r="D82" s="24">
        <v>136.58128025000002</v>
      </c>
    </row>
    <row r="83" spans="1:4" x14ac:dyDescent="0.25">
      <c r="A83" t="s">
        <v>2548</v>
      </c>
      <c r="B83" t="s">
        <v>5</v>
      </c>
      <c r="C83" t="s">
        <v>2340</v>
      </c>
      <c r="D83" s="24">
        <v>409.95110275000002</v>
      </c>
    </row>
    <row r="84" spans="1:4" x14ac:dyDescent="0.25">
      <c r="A84" t="s">
        <v>2549</v>
      </c>
      <c r="B84" t="s">
        <v>5</v>
      </c>
      <c r="C84" t="s">
        <v>2550</v>
      </c>
      <c r="D84" s="24">
        <v>627.18555261999995</v>
      </c>
    </row>
    <row r="85" spans="1:4" x14ac:dyDescent="0.25">
      <c r="A85" t="s">
        <v>2551</v>
      </c>
      <c r="B85" t="s">
        <v>5</v>
      </c>
      <c r="C85" t="s">
        <v>1341</v>
      </c>
      <c r="D85" s="24">
        <v>96.679400580000006</v>
      </c>
    </row>
    <row r="86" spans="1:4" x14ac:dyDescent="0.25">
      <c r="A86" t="s">
        <v>2552</v>
      </c>
      <c r="B86" t="s">
        <v>5</v>
      </c>
      <c r="C86" t="s">
        <v>1614</v>
      </c>
      <c r="D86" s="24">
        <v>84.895628599999995</v>
      </c>
    </row>
    <row r="87" spans="1:4" x14ac:dyDescent="0.25">
      <c r="A87" t="s">
        <v>2553</v>
      </c>
      <c r="B87" t="s">
        <v>5</v>
      </c>
      <c r="C87" t="s">
        <v>1337</v>
      </c>
      <c r="D87" s="24">
        <v>145.284628</v>
      </c>
    </row>
    <row r="88" spans="1:4" x14ac:dyDescent="0.25">
      <c r="A88" t="s">
        <v>2554</v>
      </c>
      <c r="B88" t="s">
        <v>5</v>
      </c>
      <c r="C88" t="s">
        <v>543</v>
      </c>
      <c r="D88" s="24">
        <v>49.234048459999997</v>
      </c>
    </row>
    <row r="89" spans="1:4" x14ac:dyDescent="0.25">
      <c r="A89" t="s">
        <v>2555</v>
      </c>
      <c r="B89" t="s">
        <v>5</v>
      </c>
      <c r="C89" t="s">
        <v>2556</v>
      </c>
      <c r="D89" s="24">
        <v>153.77731607000001</v>
      </c>
    </row>
    <row r="90" spans="1:4" x14ac:dyDescent="0.25">
      <c r="A90" t="s">
        <v>2557</v>
      </c>
      <c r="B90" t="s">
        <v>5</v>
      </c>
      <c r="C90" t="s">
        <v>2558</v>
      </c>
      <c r="D90" s="24">
        <v>375.05123063999997</v>
      </c>
    </row>
    <row r="91" spans="1:4" x14ac:dyDescent="0.25">
      <c r="A91" t="s">
        <v>2559</v>
      </c>
      <c r="B91" t="s">
        <v>5</v>
      </c>
      <c r="C91" t="s">
        <v>2560</v>
      </c>
      <c r="D91" s="24">
        <v>55.726584500000001</v>
      </c>
    </row>
    <row r="92" spans="1:4" x14ac:dyDescent="0.25">
      <c r="A92" t="s">
        <v>2561</v>
      </c>
      <c r="B92" t="s">
        <v>5</v>
      </c>
      <c r="C92" t="s">
        <v>2562</v>
      </c>
      <c r="D92" s="24">
        <v>59.378816049999998</v>
      </c>
    </row>
    <row r="93" spans="1:4" x14ac:dyDescent="0.25">
      <c r="A93" t="s">
        <v>2563</v>
      </c>
      <c r="B93" t="s">
        <v>5</v>
      </c>
      <c r="C93" t="s">
        <v>226</v>
      </c>
      <c r="D93" s="24">
        <v>191.26276454000001</v>
      </c>
    </row>
    <row r="94" spans="1:4" x14ac:dyDescent="0.25">
      <c r="A94" t="s">
        <v>2564</v>
      </c>
      <c r="B94" t="s">
        <v>5</v>
      </c>
      <c r="C94" t="s">
        <v>2356</v>
      </c>
      <c r="D94" s="24">
        <v>673.03381317999992</v>
      </c>
    </row>
    <row r="95" spans="1:4" x14ac:dyDescent="0.25">
      <c r="A95" t="s">
        <v>2565</v>
      </c>
      <c r="B95" t="s">
        <v>5</v>
      </c>
      <c r="C95" t="s">
        <v>2566</v>
      </c>
      <c r="D95" s="24">
        <v>97.237573209999994</v>
      </c>
    </row>
    <row r="96" spans="1:4" x14ac:dyDescent="0.25">
      <c r="A96" t="s">
        <v>2567</v>
      </c>
      <c r="B96" t="s">
        <v>5</v>
      </c>
      <c r="C96" t="s">
        <v>2568</v>
      </c>
      <c r="D96" s="24">
        <v>143.50262574999999</v>
      </c>
    </row>
    <row r="97" spans="1:4" x14ac:dyDescent="0.25">
      <c r="A97" t="s">
        <v>2569</v>
      </c>
      <c r="B97" t="s">
        <v>6</v>
      </c>
      <c r="C97" t="s">
        <v>969</v>
      </c>
      <c r="D97" s="24">
        <v>163.06009732000001</v>
      </c>
    </row>
    <row r="98" spans="1:4" x14ac:dyDescent="0.25">
      <c r="A98" t="s">
        <v>2570</v>
      </c>
      <c r="B98" t="s">
        <v>5</v>
      </c>
      <c r="C98" t="s">
        <v>25</v>
      </c>
      <c r="D98" s="24">
        <v>112.78926522</v>
      </c>
    </row>
    <row r="99" spans="1:4" x14ac:dyDescent="0.25">
      <c r="A99" t="s">
        <v>2571</v>
      </c>
      <c r="B99" t="s">
        <v>5</v>
      </c>
      <c r="C99" t="s">
        <v>1626</v>
      </c>
      <c r="D99" s="24">
        <v>395.87082506999997</v>
      </c>
    </row>
    <row r="100" spans="1:4" x14ac:dyDescent="0.25">
      <c r="A100" t="s">
        <v>2572</v>
      </c>
      <c r="B100" t="s">
        <v>5</v>
      </c>
      <c r="C100" t="s">
        <v>610</v>
      </c>
      <c r="D100" s="24">
        <v>1450.3532168900001</v>
      </c>
    </row>
    <row r="101" spans="1:4" x14ac:dyDescent="0.25">
      <c r="A101" t="s">
        <v>2573</v>
      </c>
      <c r="B101" t="s">
        <v>5</v>
      </c>
      <c r="C101" t="s">
        <v>2574</v>
      </c>
      <c r="D101" s="24">
        <v>198.49161817000001</v>
      </c>
    </row>
    <row r="102" spans="1:4" x14ac:dyDescent="0.25">
      <c r="A102" t="s">
        <v>2575</v>
      </c>
      <c r="B102" t="s">
        <v>5</v>
      </c>
      <c r="C102" t="s">
        <v>1732</v>
      </c>
      <c r="D102" s="24">
        <v>232.57574864</v>
      </c>
    </row>
    <row r="103" spans="1:4" x14ac:dyDescent="0.25">
      <c r="A103" t="s">
        <v>2576</v>
      </c>
      <c r="B103" t="s">
        <v>5</v>
      </c>
      <c r="C103" t="s">
        <v>2577</v>
      </c>
      <c r="D103" s="24">
        <v>251.83128181999999</v>
      </c>
    </row>
    <row r="104" spans="1:4" x14ac:dyDescent="0.25">
      <c r="A104" t="s">
        <v>2578</v>
      </c>
      <c r="B104" t="s">
        <v>5</v>
      </c>
      <c r="C104" t="s">
        <v>130</v>
      </c>
      <c r="D104" s="24">
        <v>191.58482694999998</v>
      </c>
    </row>
    <row r="105" spans="1:4" x14ac:dyDescent="0.25">
      <c r="A105" t="s">
        <v>2579</v>
      </c>
      <c r="B105" t="s">
        <v>5</v>
      </c>
      <c r="C105" t="s">
        <v>2580</v>
      </c>
      <c r="D105" s="24">
        <v>390.54954051000004</v>
      </c>
    </row>
    <row r="106" spans="1:4" x14ac:dyDescent="0.25">
      <c r="A106" t="s">
        <v>2581</v>
      </c>
      <c r="B106" t="s">
        <v>5</v>
      </c>
      <c r="C106" t="s">
        <v>1009</v>
      </c>
      <c r="D106" s="24">
        <v>64.689212249999997</v>
      </c>
    </row>
    <row r="107" spans="1:4" x14ac:dyDescent="0.25">
      <c r="A107" t="s">
        <v>2582</v>
      </c>
      <c r="B107" t="s">
        <v>5</v>
      </c>
      <c r="C107" t="s">
        <v>2583</v>
      </c>
      <c r="D107" s="24">
        <v>638.39973263000002</v>
      </c>
    </row>
    <row r="108" spans="1:4" x14ac:dyDescent="0.25">
      <c r="A108" t="s">
        <v>2584</v>
      </c>
      <c r="B108" t="s">
        <v>5</v>
      </c>
      <c r="C108" t="s">
        <v>2196</v>
      </c>
      <c r="D108" s="24">
        <v>214.40810956000001</v>
      </c>
    </row>
    <row r="109" spans="1:4" x14ac:dyDescent="0.25">
      <c r="A109" t="s">
        <v>2585</v>
      </c>
      <c r="B109" t="s">
        <v>5</v>
      </c>
      <c r="C109" t="s">
        <v>2586</v>
      </c>
      <c r="D109" s="24">
        <v>105.83162247999999</v>
      </c>
    </row>
    <row r="110" spans="1:4" x14ac:dyDescent="0.25">
      <c r="A110" t="s">
        <v>2587</v>
      </c>
      <c r="B110" t="s">
        <v>5</v>
      </c>
      <c r="C110" t="s">
        <v>2588</v>
      </c>
      <c r="D110" s="24">
        <v>123.05413851</v>
      </c>
    </row>
    <row r="111" spans="1:4" x14ac:dyDescent="0.25">
      <c r="A111" t="s">
        <v>2589</v>
      </c>
      <c r="B111" t="s">
        <v>5</v>
      </c>
      <c r="C111" t="s">
        <v>2590</v>
      </c>
      <c r="D111" s="24">
        <v>525.99491879000004</v>
      </c>
    </row>
    <row r="112" spans="1:4" x14ac:dyDescent="0.25">
      <c r="A112" t="s">
        <v>2591</v>
      </c>
      <c r="B112" t="s">
        <v>6</v>
      </c>
      <c r="C112" t="s">
        <v>2592</v>
      </c>
      <c r="D112" s="24">
        <v>50.59084842</v>
      </c>
    </row>
    <row r="113" spans="1:4" x14ac:dyDescent="0.25">
      <c r="A113" t="s">
        <v>2593</v>
      </c>
      <c r="B113" t="s">
        <v>5</v>
      </c>
      <c r="C113" t="s">
        <v>1857</v>
      </c>
      <c r="D113" s="24">
        <v>518.62219479999999</v>
      </c>
    </row>
    <row r="114" spans="1:4" x14ac:dyDescent="0.25">
      <c r="A114" t="s">
        <v>2594</v>
      </c>
      <c r="B114" t="s">
        <v>5</v>
      </c>
      <c r="C114" t="s">
        <v>17</v>
      </c>
      <c r="D114" s="24">
        <v>46.196384049999999</v>
      </c>
    </row>
    <row r="115" spans="1:4" x14ac:dyDescent="0.25">
      <c r="A115" t="s">
        <v>2595</v>
      </c>
      <c r="B115" t="s">
        <v>5</v>
      </c>
      <c r="C115" t="s">
        <v>2596</v>
      </c>
      <c r="D115" s="24">
        <v>88.439572920000003</v>
      </c>
    </row>
    <row r="116" spans="1:4" x14ac:dyDescent="0.25">
      <c r="A116" t="s">
        <v>2597</v>
      </c>
      <c r="B116" t="s">
        <v>5</v>
      </c>
      <c r="C116" t="s">
        <v>569</v>
      </c>
      <c r="D116" s="24">
        <v>240.93384657999999</v>
      </c>
    </row>
    <row r="117" spans="1:4" x14ac:dyDescent="0.25">
      <c r="A117" t="s">
        <v>2598</v>
      </c>
      <c r="B117" t="s">
        <v>5</v>
      </c>
      <c r="C117" t="s">
        <v>2599</v>
      </c>
      <c r="D117" s="24">
        <v>73.031058970000004</v>
      </c>
    </row>
    <row r="118" spans="1:4" x14ac:dyDescent="0.25">
      <c r="A118" t="s">
        <v>2600</v>
      </c>
      <c r="B118" t="s">
        <v>5</v>
      </c>
      <c r="C118" t="s">
        <v>2601</v>
      </c>
      <c r="D118" s="24">
        <v>205.74325440000001</v>
      </c>
    </row>
    <row r="119" spans="1:4" x14ac:dyDescent="0.25">
      <c r="A119" t="s">
        <v>2602</v>
      </c>
      <c r="B119" t="s">
        <v>5</v>
      </c>
      <c r="C119" t="s">
        <v>446</v>
      </c>
      <c r="D119" s="24">
        <v>338.69281534999999</v>
      </c>
    </row>
    <row r="120" spans="1:4" x14ac:dyDescent="0.25">
      <c r="A120" t="s">
        <v>2603</v>
      </c>
      <c r="B120" t="s">
        <v>5</v>
      </c>
      <c r="C120" t="s">
        <v>2604</v>
      </c>
      <c r="D120" s="24">
        <v>94.855075360000001</v>
      </c>
    </row>
    <row r="121" spans="1:4" x14ac:dyDescent="0.25">
      <c r="A121" t="s">
        <v>2605</v>
      </c>
      <c r="B121" t="s">
        <v>5</v>
      </c>
      <c r="C121" t="s">
        <v>2606</v>
      </c>
      <c r="D121" s="24">
        <v>428.21055557</v>
      </c>
    </row>
    <row r="122" spans="1:4" x14ac:dyDescent="0.25">
      <c r="A122" t="s">
        <v>2607</v>
      </c>
      <c r="B122" t="s">
        <v>5</v>
      </c>
      <c r="C122" t="s">
        <v>2608</v>
      </c>
      <c r="D122" s="24">
        <v>39.950125640000003</v>
      </c>
    </row>
    <row r="123" spans="1:4" x14ac:dyDescent="0.25">
      <c r="A123" t="s">
        <v>2609</v>
      </c>
      <c r="B123" t="s">
        <v>5</v>
      </c>
      <c r="C123" t="s">
        <v>2610</v>
      </c>
      <c r="D123" s="24">
        <v>244.69982497999999</v>
      </c>
    </row>
    <row r="124" spans="1:4" x14ac:dyDescent="0.25">
      <c r="A124" t="s">
        <v>2611</v>
      </c>
      <c r="B124" t="s">
        <v>5</v>
      </c>
      <c r="C124" t="s">
        <v>2612</v>
      </c>
      <c r="D124" s="24">
        <v>231.24697422000003</v>
      </c>
    </row>
    <row r="125" spans="1:4" x14ac:dyDescent="0.25">
      <c r="A125" t="s">
        <v>2613</v>
      </c>
      <c r="B125" t="s">
        <v>5</v>
      </c>
      <c r="C125" t="s">
        <v>54</v>
      </c>
      <c r="D125" s="24">
        <v>288.28425247999996</v>
      </c>
    </row>
    <row r="126" spans="1:4" x14ac:dyDescent="0.25">
      <c r="A126" t="s">
        <v>2614</v>
      </c>
      <c r="B126" t="s">
        <v>5</v>
      </c>
      <c r="C126" t="s">
        <v>1546</v>
      </c>
      <c r="D126" s="24">
        <v>413.79342539000004</v>
      </c>
    </row>
    <row r="127" spans="1:4" x14ac:dyDescent="0.25">
      <c r="A127" t="s">
        <v>2615</v>
      </c>
      <c r="B127" t="s">
        <v>5</v>
      </c>
      <c r="C127" t="s">
        <v>2616</v>
      </c>
      <c r="D127" s="24">
        <v>213.64068845999998</v>
      </c>
    </row>
    <row r="128" spans="1:4" x14ac:dyDescent="0.25">
      <c r="A128" t="s">
        <v>2617</v>
      </c>
      <c r="B128" t="s">
        <v>14</v>
      </c>
      <c r="C128" t="s">
        <v>2618</v>
      </c>
      <c r="D128" s="24">
        <v>57.279505380000003</v>
      </c>
    </row>
    <row r="129" spans="1:4" x14ac:dyDescent="0.25">
      <c r="A129" t="s">
        <v>2619</v>
      </c>
      <c r="B129" t="s">
        <v>5</v>
      </c>
      <c r="C129" t="s">
        <v>2620</v>
      </c>
      <c r="D129" s="24">
        <v>140.53523050999999</v>
      </c>
    </row>
    <row r="130" spans="1:4" x14ac:dyDescent="0.25">
      <c r="A130" t="s">
        <v>2621</v>
      </c>
      <c r="B130" t="s">
        <v>5</v>
      </c>
      <c r="C130" t="s">
        <v>2622</v>
      </c>
      <c r="D130" s="24">
        <v>87.20764303</v>
      </c>
    </row>
    <row r="131" spans="1:4" x14ac:dyDescent="0.25">
      <c r="A131" t="s">
        <v>2623</v>
      </c>
      <c r="B131" t="s">
        <v>5</v>
      </c>
      <c r="C131" t="s">
        <v>293</v>
      </c>
      <c r="D131" s="24">
        <v>105.9696969</v>
      </c>
    </row>
    <row r="132" spans="1:4" x14ac:dyDescent="0.25">
      <c r="A132" t="s">
        <v>2624</v>
      </c>
      <c r="B132" t="s">
        <v>5</v>
      </c>
      <c r="C132" t="s">
        <v>24</v>
      </c>
      <c r="D132" s="24">
        <v>455.11020710000003</v>
      </c>
    </row>
    <row r="133" spans="1:4" x14ac:dyDescent="0.25">
      <c r="A133" t="s">
        <v>2625</v>
      </c>
      <c r="B133" t="s">
        <v>5</v>
      </c>
      <c r="C133" t="s">
        <v>204</v>
      </c>
      <c r="D133" s="24">
        <v>283.61422768</v>
      </c>
    </row>
    <row r="134" spans="1:4" x14ac:dyDescent="0.25">
      <c r="A134" t="s">
        <v>2626</v>
      </c>
      <c r="B134" t="s">
        <v>5</v>
      </c>
      <c r="C134" t="s">
        <v>2627</v>
      </c>
      <c r="D134" s="24">
        <v>536.33897442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6"/>
  <sheetViews>
    <sheetView workbookViewId="0">
      <selection sqref="A1:D156"/>
    </sheetView>
  </sheetViews>
  <sheetFormatPr defaultRowHeight="15" x14ac:dyDescent="0.25"/>
  <cols>
    <col min="1" max="1" width="12.7109375" bestFit="1" customWidth="1"/>
    <col min="2" max="2" width="9" bestFit="1" customWidth="1"/>
    <col min="3" max="3" width="29.42578125" bestFit="1" customWidth="1"/>
    <col min="4" max="4" width="24.28515625" bestFit="1" customWidth="1"/>
  </cols>
  <sheetData>
    <row r="1" spans="1:4" x14ac:dyDescent="0.25">
      <c r="A1" s="22" t="s">
        <v>1993</v>
      </c>
      <c r="B1" s="22" t="s">
        <v>1994</v>
      </c>
      <c r="C1" s="22" t="s">
        <v>1995</v>
      </c>
      <c r="D1" s="23" t="s">
        <v>1996</v>
      </c>
    </row>
    <row r="2" spans="1:4" x14ac:dyDescent="0.25">
      <c r="A2" t="s">
        <v>2628</v>
      </c>
      <c r="B2" t="s">
        <v>5</v>
      </c>
      <c r="C2" t="s">
        <v>2629</v>
      </c>
      <c r="D2" s="24">
        <v>393.26175346999997</v>
      </c>
    </row>
    <row r="3" spans="1:4" x14ac:dyDescent="0.25">
      <c r="A3" t="s">
        <v>2630</v>
      </c>
      <c r="B3" t="s">
        <v>5</v>
      </c>
      <c r="C3" t="s">
        <v>2631</v>
      </c>
      <c r="D3" s="24">
        <v>593.46428872000001</v>
      </c>
    </row>
    <row r="4" spans="1:4" x14ac:dyDescent="0.25">
      <c r="A4" t="s">
        <v>2632</v>
      </c>
      <c r="B4" t="s">
        <v>7</v>
      </c>
      <c r="C4" t="s">
        <v>2633</v>
      </c>
      <c r="D4" s="24">
        <v>609.09102763999999</v>
      </c>
    </row>
    <row r="5" spans="1:4" x14ac:dyDescent="0.25">
      <c r="A5" t="s">
        <v>2634</v>
      </c>
      <c r="B5" t="s">
        <v>5</v>
      </c>
      <c r="C5" t="s">
        <v>2635</v>
      </c>
      <c r="D5" s="24">
        <v>132.39922404000001</v>
      </c>
    </row>
    <row r="6" spans="1:4" x14ac:dyDescent="0.25">
      <c r="A6" t="s">
        <v>2636</v>
      </c>
      <c r="B6" t="s">
        <v>5</v>
      </c>
      <c r="C6" t="s">
        <v>2637</v>
      </c>
      <c r="D6" s="24">
        <v>103.74385501</v>
      </c>
    </row>
    <row r="7" spans="1:4" x14ac:dyDescent="0.25">
      <c r="A7" t="s">
        <v>2638</v>
      </c>
      <c r="B7" t="s">
        <v>5</v>
      </c>
      <c r="C7" t="s">
        <v>2639</v>
      </c>
      <c r="D7" s="24">
        <v>42.90894926</v>
      </c>
    </row>
    <row r="8" spans="1:4" x14ac:dyDescent="0.25">
      <c r="A8" t="s">
        <v>2640</v>
      </c>
      <c r="B8" t="s">
        <v>5</v>
      </c>
      <c r="C8" t="s">
        <v>2641</v>
      </c>
      <c r="D8" s="24">
        <v>404.25737366999999</v>
      </c>
    </row>
    <row r="9" spans="1:4" x14ac:dyDescent="0.25">
      <c r="A9" t="s">
        <v>2642</v>
      </c>
      <c r="B9" t="s">
        <v>5</v>
      </c>
      <c r="C9" t="s">
        <v>2643</v>
      </c>
      <c r="D9" s="24">
        <v>176.05783049999999</v>
      </c>
    </row>
    <row r="10" spans="1:4" x14ac:dyDescent="0.25">
      <c r="A10" t="s">
        <v>2644</v>
      </c>
      <c r="B10" t="s">
        <v>5</v>
      </c>
      <c r="C10" t="s">
        <v>2645</v>
      </c>
      <c r="D10" s="24">
        <v>97.559722280000003</v>
      </c>
    </row>
    <row r="11" spans="1:4" x14ac:dyDescent="0.25">
      <c r="A11" t="s">
        <v>2646</v>
      </c>
      <c r="B11" t="s">
        <v>5</v>
      </c>
      <c r="C11" t="s">
        <v>2647</v>
      </c>
      <c r="D11" s="24">
        <v>78.029426490000006</v>
      </c>
    </row>
    <row r="12" spans="1:4" x14ac:dyDescent="0.25">
      <c r="A12" t="s">
        <v>2648</v>
      </c>
      <c r="B12" t="s">
        <v>5</v>
      </c>
      <c r="C12" t="s">
        <v>2649</v>
      </c>
      <c r="D12" s="24">
        <v>1186.7091570699999</v>
      </c>
    </row>
    <row r="13" spans="1:4" x14ac:dyDescent="0.25">
      <c r="A13" t="s">
        <v>2650</v>
      </c>
      <c r="B13" t="s">
        <v>5</v>
      </c>
      <c r="C13" t="s">
        <v>2651</v>
      </c>
      <c r="D13" s="24">
        <v>279.38529317999996</v>
      </c>
    </row>
    <row r="14" spans="1:4" x14ac:dyDescent="0.25">
      <c r="A14" t="s">
        <v>2652</v>
      </c>
      <c r="B14" t="s">
        <v>5</v>
      </c>
      <c r="C14" t="s">
        <v>2653</v>
      </c>
      <c r="D14" s="24">
        <v>1066.8183424400002</v>
      </c>
    </row>
    <row r="15" spans="1:4" x14ac:dyDescent="0.25">
      <c r="A15" t="s">
        <v>2654</v>
      </c>
      <c r="B15" t="s">
        <v>5</v>
      </c>
      <c r="C15" t="s">
        <v>2655</v>
      </c>
      <c r="D15" s="24">
        <v>277.85081485000001</v>
      </c>
    </row>
    <row r="16" spans="1:4" x14ac:dyDescent="0.25">
      <c r="A16" t="s">
        <v>2656</v>
      </c>
      <c r="B16" t="s">
        <v>5</v>
      </c>
      <c r="C16" t="s">
        <v>2657</v>
      </c>
      <c r="D16" s="24">
        <v>770.81455821000009</v>
      </c>
    </row>
    <row r="17" spans="1:4" x14ac:dyDescent="0.25">
      <c r="A17" t="s">
        <v>2658</v>
      </c>
      <c r="B17" t="s">
        <v>5</v>
      </c>
      <c r="C17" t="s">
        <v>2659</v>
      </c>
      <c r="D17" s="24">
        <v>65.42202297</v>
      </c>
    </row>
    <row r="18" spans="1:4" x14ac:dyDescent="0.25">
      <c r="A18" t="s">
        <v>2660</v>
      </c>
      <c r="B18" t="s">
        <v>5</v>
      </c>
      <c r="C18" t="s">
        <v>2249</v>
      </c>
      <c r="D18" s="24">
        <v>978.02513562999991</v>
      </c>
    </row>
    <row r="19" spans="1:4" x14ac:dyDescent="0.25">
      <c r="A19" t="s">
        <v>2661</v>
      </c>
      <c r="B19" t="s">
        <v>5</v>
      </c>
      <c r="C19" t="s">
        <v>2662</v>
      </c>
      <c r="D19" s="24">
        <v>323.14600009999998</v>
      </c>
    </row>
    <row r="20" spans="1:4" x14ac:dyDescent="0.25">
      <c r="A20" t="s">
        <v>2663</v>
      </c>
      <c r="B20" t="s">
        <v>5</v>
      </c>
      <c r="C20" t="s">
        <v>2664</v>
      </c>
      <c r="D20" s="24">
        <v>112.06764935</v>
      </c>
    </row>
    <row r="21" spans="1:4" x14ac:dyDescent="0.25">
      <c r="A21" t="s">
        <v>2665</v>
      </c>
      <c r="B21" t="s">
        <v>5</v>
      </c>
      <c r="C21" t="s">
        <v>28</v>
      </c>
      <c r="D21" s="24">
        <v>262.16371307999998</v>
      </c>
    </row>
    <row r="22" spans="1:4" x14ac:dyDescent="0.25">
      <c r="A22" t="s">
        <v>2666</v>
      </c>
      <c r="B22" t="s">
        <v>5</v>
      </c>
      <c r="C22" t="s">
        <v>2667</v>
      </c>
      <c r="D22" s="24">
        <v>125.65637009</v>
      </c>
    </row>
    <row r="23" spans="1:4" x14ac:dyDescent="0.25">
      <c r="A23" t="s">
        <v>2668</v>
      </c>
      <c r="B23" t="s">
        <v>5</v>
      </c>
      <c r="C23" t="s">
        <v>2669</v>
      </c>
      <c r="D23" s="24">
        <v>572.20154702999992</v>
      </c>
    </row>
    <row r="24" spans="1:4" x14ac:dyDescent="0.25">
      <c r="A24" t="s">
        <v>2670</v>
      </c>
      <c r="B24" t="s">
        <v>5</v>
      </c>
      <c r="C24" t="s">
        <v>2671</v>
      </c>
      <c r="D24" s="24">
        <v>121.72400829999999</v>
      </c>
    </row>
    <row r="25" spans="1:4" x14ac:dyDescent="0.25">
      <c r="A25" t="s">
        <v>2672</v>
      </c>
      <c r="B25" t="s">
        <v>18</v>
      </c>
      <c r="C25" t="s">
        <v>2673</v>
      </c>
      <c r="D25" s="24">
        <v>218.3289451</v>
      </c>
    </row>
    <row r="26" spans="1:4" x14ac:dyDescent="0.25">
      <c r="A26" t="s">
        <v>2674</v>
      </c>
      <c r="B26" t="s">
        <v>5</v>
      </c>
      <c r="C26" t="s">
        <v>2256</v>
      </c>
      <c r="D26" s="24">
        <v>381.17357736999998</v>
      </c>
    </row>
    <row r="27" spans="1:4" x14ac:dyDescent="0.25">
      <c r="A27" t="s">
        <v>2675</v>
      </c>
      <c r="B27" t="s">
        <v>5</v>
      </c>
      <c r="C27" t="s">
        <v>1014</v>
      </c>
      <c r="D27" s="24">
        <v>269.99014649999998</v>
      </c>
    </row>
    <row r="28" spans="1:4" x14ac:dyDescent="0.25">
      <c r="A28" t="s">
        <v>2676</v>
      </c>
      <c r="B28" t="s">
        <v>5</v>
      </c>
      <c r="C28" t="s">
        <v>2677</v>
      </c>
      <c r="D28" s="24">
        <v>226.74819608000001</v>
      </c>
    </row>
    <row r="29" spans="1:4" x14ac:dyDescent="0.25">
      <c r="A29" t="s">
        <v>2678</v>
      </c>
      <c r="B29" t="s">
        <v>5</v>
      </c>
      <c r="C29" t="s">
        <v>2456</v>
      </c>
      <c r="D29" s="24">
        <v>184.87219232000001</v>
      </c>
    </row>
    <row r="30" spans="1:4" x14ac:dyDescent="0.25">
      <c r="A30" t="s">
        <v>2679</v>
      </c>
      <c r="B30" t="s">
        <v>5</v>
      </c>
      <c r="C30" t="s">
        <v>2680</v>
      </c>
      <c r="D30" s="24">
        <v>102.97890314</v>
      </c>
    </row>
    <row r="31" spans="1:4" x14ac:dyDescent="0.25">
      <c r="A31" t="s">
        <v>2681</v>
      </c>
      <c r="B31" t="s">
        <v>6</v>
      </c>
      <c r="C31" t="s">
        <v>2682</v>
      </c>
      <c r="D31" s="24">
        <v>29.86636717</v>
      </c>
    </row>
    <row r="32" spans="1:4" x14ac:dyDescent="0.25">
      <c r="A32" t="s">
        <v>2683</v>
      </c>
      <c r="B32" t="s">
        <v>5</v>
      </c>
      <c r="C32" t="s">
        <v>687</v>
      </c>
      <c r="D32" s="24">
        <v>241.17491854000002</v>
      </c>
    </row>
    <row r="33" spans="1:4" x14ac:dyDescent="0.25">
      <c r="A33" t="s">
        <v>2684</v>
      </c>
      <c r="B33" t="s">
        <v>5</v>
      </c>
      <c r="C33" t="s">
        <v>2475</v>
      </c>
      <c r="D33" s="24">
        <v>429.94955497000001</v>
      </c>
    </row>
    <row r="34" spans="1:4" x14ac:dyDescent="0.25">
      <c r="A34" t="s">
        <v>2685</v>
      </c>
      <c r="B34" t="s">
        <v>5</v>
      </c>
      <c r="C34" t="s">
        <v>2686</v>
      </c>
      <c r="D34" s="24">
        <v>198.26384636</v>
      </c>
    </row>
    <row r="35" spans="1:4" x14ac:dyDescent="0.25">
      <c r="A35" t="s">
        <v>2687</v>
      </c>
      <c r="B35" t="s">
        <v>5</v>
      </c>
      <c r="C35" t="s">
        <v>2688</v>
      </c>
      <c r="D35" s="24">
        <v>1989.2382580200001</v>
      </c>
    </row>
    <row r="36" spans="1:4" x14ac:dyDescent="0.25">
      <c r="A36" t="s">
        <v>2689</v>
      </c>
      <c r="B36" t="s">
        <v>5</v>
      </c>
      <c r="C36" t="s">
        <v>2690</v>
      </c>
      <c r="D36" s="24">
        <v>209.42458395</v>
      </c>
    </row>
    <row r="37" spans="1:4" x14ac:dyDescent="0.25">
      <c r="A37" t="s">
        <v>2691</v>
      </c>
      <c r="B37" t="s">
        <v>5</v>
      </c>
      <c r="C37" t="s">
        <v>2692</v>
      </c>
      <c r="D37" s="24">
        <v>1332.7018895399997</v>
      </c>
    </row>
    <row r="38" spans="1:4" x14ac:dyDescent="0.25">
      <c r="A38" t="s">
        <v>2693</v>
      </c>
      <c r="B38" t="s">
        <v>5</v>
      </c>
      <c r="C38" t="s">
        <v>2694</v>
      </c>
      <c r="D38" s="24">
        <v>311.99729079000002</v>
      </c>
    </row>
    <row r="39" spans="1:4" x14ac:dyDescent="0.25">
      <c r="A39" t="s">
        <v>2695</v>
      </c>
      <c r="B39" t="s">
        <v>5</v>
      </c>
      <c r="C39" t="s">
        <v>2696</v>
      </c>
      <c r="D39" s="24">
        <v>112.44215516</v>
      </c>
    </row>
    <row r="40" spans="1:4" x14ac:dyDescent="0.25">
      <c r="A40" t="s">
        <v>2697</v>
      </c>
      <c r="B40" t="s">
        <v>5</v>
      </c>
      <c r="C40" t="s">
        <v>2698</v>
      </c>
      <c r="D40" s="24">
        <v>341.98914876000003</v>
      </c>
    </row>
    <row r="41" spans="1:4" x14ac:dyDescent="0.25">
      <c r="A41" t="s">
        <v>2699</v>
      </c>
      <c r="B41" t="s">
        <v>5</v>
      </c>
      <c r="C41" t="s">
        <v>2700</v>
      </c>
      <c r="D41" s="24">
        <v>804.90205866999997</v>
      </c>
    </row>
    <row r="42" spans="1:4" x14ac:dyDescent="0.25">
      <c r="A42" t="s">
        <v>2701</v>
      </c>
      <c r="B42" t="s">
        <v>5</v>
      </c>
      <c r="C42" t="s">
        <v>2702</v>
      </c>
      <c r="D42" s="24">
        <v>424.88527182000001</v>
      </c>
    </row>
    <row r="43" spans="1:4" x14ac:dyDescent="0.25">
      <c r="A43" t="s">
        <v>2703</v>
      </c>
      <c r="B43" t="s">
        <v>5</v>
      </c>
      <c r="C43" t="s">
        <v>2704</v>
      </c>
      <c r="D43" s="24">
        <v>491.04906546000001</v>
      </c>
    </row>
    <row r="44" spans="1:4" x14ac:dyDescent="0.25">
      <c r="A44" t="s">
        <v>2705</v>
      </c>
      <c r="B44" t="s">
        <v>5</v>
      </c>
      <c r="C44" t="s">
        <v>2706</v>
      </c>
      <c r="D44" s="24">
        <v>2084.9848147600001</v>
      </c>
    </row>
    <row r="45" spans="1:4" x14ac:dyDescent="0.25">
      <c r="A45" t="s">
        <v>2707</v>
      </c>
      <c r="B45" t="s">
        <v>5</v>
      </c>
      <c r="C45" t="s">
        <v>807</v>
      </c>
      <c r="D45" s="24">
        <v>1155.5964303899998</v>
      </c>
    </row>
    <row r="46" spans="1:4" x14ac:dyDescent="0.25">
      <c r="A46" t="s">
        <v>2708</v>
      </c>
      <c r="B46" t="s">
        <v>5</v>
      </c>
      <c r="C46" t="s">
        <v>2487</v>
      </c>
      <c r="D46" s="24">
        <v>586.94812094000008</v>
      </c>
    </row>
    <row r="47" spans="1:4" x14ac:dyDescent="0.25">
      <c r="A47" t="s">
        <v>2709</v>
      </c>
      <c r="B47" t="s">
        <v>5</v>
      </c>
      <c r="C47" t="s">
        <v>2710</v>
      </c>
      <c r="D47" s="24">
        <v>318.40619278999998</v>
      </c>
    </row>
    <row r="48" spans="1:4" x14ac:dyDescent="0.25">
      <c r="A48" t="s">
        <v>2711</v>
      </c>
      <c r="B48" t="s">
        <v>5</v>
      </c>
      <c r="C48" t="s">
        <v>2712</v>
      </c>
      <c r="D48" s="24">
        <v>119.58265437999999</v>
      </c>
    </row>
    <row r="49" spans="1:4" x14ac:dyDescent="0.25">
      <c r="A49" t="s">
        <v>2713</v>
      </c>
      <c r="B49" t="s">
        <v>5</v>
      </c>
      <c r="C49" t="s">
        <v>2714</v>
      </c>
      <c r="D49" s="24">
        <v>655.30016993999993</v>
      </c>
    </row>
    <row r="50" spans="1:4" x14ac:dyDescent="0.25">
      <c r="A50" t="s">
        <v>2715</v>
      </c>
      <c r="B50" t="s">
        <v>5</v>
      </c>
      <c r="C50" t="s">
        <v>2716</v>
      </c>
      <c r="D50" s="24">
        <v>915.23409101000004</v>
      </c>
    </row>
    <row r="51" spans="1:4" x14ac:dyDescent="0.25">
      <c r="A51" t="s">
        <v>2717</v>
      </c>
      <c r="B51" t="s">
        <v>5</v>
      </c>
      <c r="C51" t="s">
        <v>2718</v>
      </c>
      <c r="D51" s="24">
        <v>155.24089391000001</v>
      </c>
    </row>
    <row r="52" spans="1:4" x14ac:dyDescent="0.25">
      <c r="A52" t="s">
        <v>2719</v>
      </c>
      <c r="B52" t="s">
        <v>5</v>
      </c>
      <c r="C52" t="s">
        <v>2720</v>
      </c>
      <c r="D52" s="24">
        <v>179.99283964</v>
      </c>
    </row>
    <row r="53" spans="1:4" x14ac:dyDescent="0.25">
      <c r="A53" t="s">
        <v>2721</v>
      </c>
      <c r="B53" t="s">
        <v>5</v>
      </c>
      <c r="C53" t="s">
        <v>2722</v>
      </c>
      <c r="D53" s="24">
        <v>2359.5873970199996</v>
      </c>
    </row>
    <row r="54" spans="1:4" x14ac:dyDescent="0.25">
      <c r="A54" t="s">
        <v>2723</v>
      </c>
      <c r="B54" t="s">
        <v>5</v>
      </c>
      <c r="C54" t="s">
        <v>2724</v>
      </c>
      <c r="D54" s="24">
        <v>244.54012528000001</v>
      </c>
    </row>
    <row r="55" spans="1:4" x14ac:dyDescent="0.25">
      <c r="A55" t="s">
        <v>2725</v>
      </c>
      <c r="B55" t="s">
        <v>5</v>
      </c>
      <c r="C55" t="s">
        <v>2726</v>
      </c>
      <c r="D55" s="24">
        <v>280.06507422999999</v>
      </c>
    </row>
    <row r="56" spans="1:4" x14ac:dyDescent="0.25">
      <c r="A56" t="s">
        <v>2727</v>
      </c>
      <c r="B56" t="s">
        <v>5</v>
      </c>
      <c r="C56" t="s">
        <v>2728</v>
      </c>
      <c r="D56" s="24">
        <v>141.24791916999999</v>
      </c>
    </row>
    <row r="57" spans="1:4" x14ac:dyDescent="0.25">
      <c r="A57" t="s">
        <v>2729</v>
      </c>
      <c r="B57" t="s">
        <v>14</v>
      </c>
      <c r="C57" t="s">
        <v>384</v>
      </c>
      <c r="D57" s="24">
        <v>38.639359040000002</v>
      </c>
    </row>
    <row r="58" spans="1:4" x14ac:dyDescent="0.25">
      <c r="A58" t="s">
        <v>2730</v>
      </c>
      <c r="B58" t="s">
        <v>5</v>
      </c>
      <c r="C58" t="s">
        <v>2731</v>
      </c>
      <c r="D58" s="24">
        <v>252.17349917999999</v>
      </c>
    </row>
    <row r="59" spans="1:4" x14ac:dyDescent="0.25">
      <c r="A59" t="s">
        <v>2732</v>
      </c>
      <c r="B59" t="s">
        <v>5</v>
      </c>
      <c r="C59" t="s">
        <v>2733</v>
      </c>
      <c r="D59" s="24">
        <v>110.24410057999999</v>
      </c>
    </row>
    <row r="60" spans="1:4" x14ac:dyDescent="0.25">
      <c r="A60" t="s">
        <v>2734</v>
      </c>
      <c r="B60" t="s">
        <v>5</v>
      </c>
      <c r="C60" t="s">
        <v>2735</v>
      </c>
      <c r="D60" s="24">
        <v>397.63271953000003</v>
      </c>
    </row>
    <row r="61" spans="1:4" x14ac:dyDescent="0.25">
      <c r="A61" t="s">
        <v>2736</v>
      </c>
      <c r="B61" t="s">
        <v>5</v>
      </c>
      <c r="C61" t="s">
        <v>2737</v>
      </c>
      <c r="D61" s="24">
        <v>117.11989344</v>
      </c>
    </row>
    <row r="62" spans="1:4" x14ac:dyDescent="0.25">
      <c r="A62" t="s">
        <v>2738</v>
      </c>
      <c r="B62" t="s">
        <v>5</v>
      </c>
      <c r="C62" t="s">
        <v>2739</v>
      </c>
      <c r="D62" s="24">
        <v>548.50372291999997</v>
      </c>
    </row>
    <row r="63" spans="1:4" x14ac:dyDescent="0.25">
      <c r="A63" t="s">
        <v>2740</v>
      </c>
      <c r="B63" t="s">
        <v>5</v>
      </c>
      <c r="C63" t="s">
        <v>2741</v>
      </c>
      <c r="D63" s="24">
        <v>334.43622551999999</v>
      </c>
    </row>
    <row r="64" spans="1:4" x14ac:dyDescent="0.25">
      <c r="A64" t="s">
        <v>2742</v>
      </c>
      <c r="B64" t="s">
        <v>5</v>
      </c>
      <c r="C64" t="s">
        <v>2743</v>
      </c>
      <c r="D64" s="24">
        <v>630.62769513000001</v>
      </c>
    </row>
    <row r="65" spans="1:4" x14ac:dyDescent="0.25">
      <c r="A65" t="s">
        <v>2744</v>
      </c>
      <c r="B65" t="s">
        <v>5</v>
      </c>
      <c r="C65" t="s">
        <v>2745</v>
      </c>
      <c r="D65" s="24">
        <v>338.86864467999999</v>
      </c>
    </row>
    <row r="66" spans="1:4" x14ac:dyDescent="0.25">
      <c r="A66" t="s">
        <v>2746</v>
      </c>
      <c r="B66" t="s">
        <v>5</v>
      </c>
      <c r="C66" t="s">
        <v>2747</v>
      </c>
      <c r="D66" s="24">
        <v>260.82969832000003</v>
      </c>
    </row>
    <row r="67" spans="1:4" x14ac:dyDescent="0.25">
      <c r="A67" t="s">
        <v>2748</v>
      </c>
      <c r="B67" t="s">
        <v>5</v>
      </c>
      <c r="C67" t="s">
        <v>2312</v>
      </c>
      <c r="D67" s="24">
        <v>169.59999600999998</v>
      </c>
    </row>
    <row r="68" spans="1:4" x14ac:dyDescent="0.25">
      <c r="A68" t="s">
        <v>2749</v>
      </c>
      <c r="B68" t="s">
        <v>5</v>
      </c>
      <c r="C68" t="s">
        <v>2750</v>
      </c>
      <c r="D68" s="24">
        <v>303.45527292000003</v>
      </c>
    </row>
    <row r="69" spans="1:4" x14ac:dyDescent="0.25">
      <c r="A69" t="s">
        <v>2751</v>
      </c>
      <c r="B69" t="s">
        <v>5</v>
      </c>
      <c r="C69" t="s">
        <v>2752</v>
      </c>
      <c r="D69" s="24">
        <v>220.75003957999999</v>
      </c>
    </row>
    <row r="70" spans="1:4" x14ac:dyDescent="0.25">
      <c r="A70" t="s">
        <v>2753</v>
      </c>
      <c r="B70" t="s">
        <v>5</v>
      </c>
      <c r="C70" t="s">
        <v>2754</v>
      </c>
      <c r="D70" s="24">
        <v>88.920162849999997</v>
      </c>
    </row>
    <row r="71" spans="1:4" x14ac:dyDescent="0.25">
      <c r="A71" t="s">
        <v>2755</v>
      </c>
      <c r="B71" t="s">
        <v>2756</v>
      </c>
      <c r="C71" t="s">
        <v>2757</v>
      </c>
      <c r="D71" s="24">
        <v>323.69610448000003</v>
      </c>
    </row>
    <row r="72" spans="1:4" x14ac:dyDescent="0.25">
      <c r="A72" t="s">
        <v>2758</v>
      </c>
      <c r="B72" t="s">
        <v>5</v>
      </c>
      <c r="C72" t="s">
        <v>2759</v>
      </c>
      <c r="D72" s="24">
        <v>104.8488615</v>
      </c>
    </row>
    <row r="73" spans="1:4" x14ac:dyDescent="0.25">
      <c r="A73" t="s">
        <v>2760</v>
      </c>
      <c r="B73" t="s">
        <v>5</v>
      </c>
      <c r="C73" t="s">
        <v>2520</v>
      </c>
      <c r="D73" s="24">
        <v>142.36765818000001</v>
      </c>
    </row>
    <row r="74" spans="1:4" x14ac:dyDescent="0.25">
      <c r="A74" t="s">
        <v>2761</v>
      </c>
      <c r="B74" t="s">
        <v>5</v>
      </c>
      <c r="C74" t="s">
        <v>2762</v>
      </c>
      <c r="D74" s="24">
        <v>74.204409729999995</v>
      </c>
    </row>
    <row r="75" spans="1:4" x14ac:dyDescent="0.25">
      <c r="A75" t="s">
        <v>2763</v>
      </c>
      <c r="B75" t="s">
        <v>5</v>
      </c>
      <c r="C75" t="s">
        <v>2764</v>
      </c>
      <c r="D75" s="24">
        <v>89.366428929999998</v>
      </c>
    </row>
    <row r="76" spans="1:4" x14ac:dyDescent="0.25">
      <c r="A76" t="s">
        <v>2765</v>
      </c>
      <c r="B76" t="s">
        <v>5</v>
      </c>
      <c r="C76" t="s">
        <v>2766</v>
      </c>
      <c r="D76" s="24">
        <v>585.40689427999996</v>
      </c>
    </row>
    <row r="77" spans="1:4" x14ac:dyDescent="0.25">
      <c r="A77" t="s">
        <v>2767</v>
      </c>
      <c r="B77" t="s">
        <v>5</v>
      </c>
      <c r="C77" t="s">
        <v>2768</v>
      </c>
      <c r="D77" s="24">
        <v>1133.6439042099998</v>
      </c>
    </row>
    <row r="78" spans="1:4" x14ac:dyDescent="0.25">
      <c r="A78" t="s">
        <v>2769</v>
      </c>
      <c r="B78" t="s">
        <v>5</v>
      </c>
      <c r="C78" t="s">
        <v>2770</v>
      </c>
      <c r="D78" s="24">
        <v>167.93833731000001</v>
      </c>
    </row>
    <row r="79" spans="1:4" x14ac:dyDescent="0.25">
      <c r="A79" t="s">
        <v>2771</v>
      </c>
      <c r="B79" t="s">
        <v>7</v>
      </c>
      <c r="C79" t="s">
        <v>305</v>
      </c>
      <c r="D79" s="24">
        <v>207.57797049999999</v>
      </c>
    </row>
    <row r="80" spans="1:4" x14ac:dyDescent="0.25">
      <c r="A80" t="s">
        <v>2772</v>
      </c>
      <c r="B80" t="s">
        <v>5</v>
      </c>
      <c r="C80" t="s">
        <v>2773</v>
      </c>
      <c r="D80" s="24">
        <v>245.27552853</v>
      </c>
    </row>
    <row r="81" spans="1:4" x14ac:dyDescent="0.25">
      <c r="A81" t="s">
        <v>2774</v>
      </c>
      <c r="B81" t="s">
        <v>5</v>
      </c>
      <c r="C81" t="s">
        <v>2322</v>
      </c>
      <c r="D81" s="24">
        <v>647.19872459999999</v>
      </c>
    </row>
    <row r="82" spans="1:4" x14ac:dyDescent="0.25">
      <c r="A82" t="s">
        <v>2775</v>
      </c>
      <c r="B82" t="s">
        <v>5</v>
      </c>
      <c r="C82" t="s">
        <v>2324</v>
      </c>
      <c r="D82" s="24">
        <v>1554.7500355499999</v>
      </c>
    </row>
    <row r="83" spans="1:4" x14ac:dyDescent="0.25">
      <c r="A83" t="s">
        <v>2776</v>
      </c>
      <c r="B83" t="s">
        <v>5</v>
      </c>
      <c r="C83" t="s">
        <v>2777</v>
      </c>
      <c r="D83" s="24">
        <v>1677.1880451900001</v>
      </c>
    </row>
    <row r="84" spans="1:4" x14ac:dyDescent="0.25">
      <c r="A84" t="s">
        <v>2778</v>
      </c>
      <c r="B84" t="s">
        <v>5</v>
      </c>
      <c r="C84" t="s">
        <v>2779</v>
      </c>
      <c r="D84" s="24">
        <v>57.221127619999997</v>
      </c>
    </row>
    <row r="85" spans="1:4" x14ac:dyDescent="0.25">
      <c r="A85" t="s">
        <v>2780</v>
      </c>
      <c r="B85" t="s">
        <v>5</v>
      </c>
      <c r="C85" t="s">
        <v>2781</v>
      </c>
      <c r="D85" s="24">
        <v>798.13743333000002</v>
      </c>
    </row>
    <row r="86" spans="1:4" x14ac:dyDescent="0.25">
      <c r="A86" t="s">
        <v>2782</v>
      </c>
      <c r="B86" t="s">
        <v>5</v>
      </c>
      <c r="C86" t="s">
        <v>2783</v>
      </c>
      <c r="D86" s="24">
        <v>485.67631419000003</v>
      </c>
    </row>
    <row r="87" spans="1:4" x14ac:dyDescent="0.25">
      <c r="A87" t="s">
        <v>2784</v>
      </c>
      <c r="B87" t="s">
        <v>5</v>
      </c>
      <c r="C87" t="s">
        <v>2785</v>
      </c>
      <c r="D87" s="24">
        <v>68.781320539999996</v>
      </c>
    </row>
    <row r="88" spans="1:4" x14ac:dyDescent="0.25">
      <c r="A88" t="s">
        <v>2786</v>
      </c>
      <c r="B88" t="s">
        <v>5</v>
      </c>
      <c r="C88" t="s">
        <v>2529</v>
      </c>
      <c r="D88" s="24">
        <v>1128.3167741899999</v>
      </c>
    </row>
    <row r="89" spans="1:4" x14ac:dyDescent="0.25">
      <c r="A89" t="s">
        <v>2787</v>
      </c>
      <c r="B89" t="s">
        <v>5</v>
      </c>
      <c r="C89" t="s">
        <v>2788</v>
      </c>
      <c r="D89" s="24">
        <v>757.59048280000002</v>
      </c>
    </row>
    <row r="90" spans="1:4" x14ac:dyDescent="0.25">
      <c r="A90" t="s">
        <v>2789</v>
      </c>
      <c r="B90" t="s">
        <v>5</v>
      </c>
      <c r="C90" t="s">
        <v>2790</v>
      </c>
      <c r="D90" s="24">
        <v>110.29438091999999</v>
      </c>
    </row>
    <row r="91" spans="1:4" x14ac:dyDescent="0.25">
      <c r="A91" t="s">
        <v>2791</v>
      </c>
      <c r="B91" t="s">
        <v>5</v>
      </c>
      <c r="C91" t="s">
        <v>26</v>
      </c>
      <c r="D91" s="24">
        <v>162.71632058</v>
      </c>
    </row>
    <row r="92" spans="1:4" x14ac:dyDescent="0.25">
      <c r="A92" t="s">
        <v>2792</v>
      </c>
      <c r="B92" t="s">
        <v>6</v>
      </c>
      <c r="C92" t="s">
        <v>2793</v>
      </c>
      <c r="D92" s="24">
        <v>100.44329242000001</v>
      </c>
    </row>
    <row r="93" spans="1:4" x14ac:dyDescent="0.25">
      <c r="A93" t="s">
        <v>2794</v>
      </c>
      <c r="B93" t="s">
        <v>5</v>
      </c>
      <c r="C93" t="s">
        <v>336</v>
      </c>
      <c r="D93" s="24">
        <v>239.56100727</v>
      </c>
    </row>
    <row r="94" spans="1:4" x14ac:dyDescent="0.25">
      <c r="A94" t="s">
        <v>2795</v>
      </c>
      <c r="B94" t="s">
        <v>5</v>
      </c>
      <c r="C94" t="s">
        <v>2535</v>
      </c>
      <c r="D94" s="24">
        <v>686.42067965000001</v>
      </c>
    </row>
    <row r="95" spans="1:4" x14ac:dyDescent="0.25">
      <c r="A95" t="s">
        <v>2796</v>
      </c>
      <c r="B95" t="s">
        <v>5</v>
      </c>
      <c r="C95" t="s">
        <v>2797</v>
      </c>
      <c r="D95" s="24">
        <v>997.88970284999994</v>
      </c>
    </row>
    <row r="96" spans="1:4" x14ac:dyDescent="0.25">
      <c r="A96" t="s">
        <v>2798</v>
      </c>
      <c r="B96" t="s">
        <v>5</v>
      </c>
      <c r="C96" t="s">
        <v>2799</v>
      </c>
      <c r="D96" s="24">
        <v>650.86539147999997</v>
      </c>
    </row>
    <row r="97" spans="1:4" x14ac:dyDescent="0.25">
      <c r="A97" t="s">
        <v>2800</v>
      </c>
      <c r="B97" t="s">
        <v>5</v>
      </c>
      <c r="C97" t="s">
        <v>2801</v>
      </c>
      <c r="D97" s="24">
        <v>623.40064457999995</v>
      </c>
    </row>
    <row r="98" spans="1:4" x14ac:dyDescent="0.25">
      <c r="A98" t="s">
        <v>2802</v>
      </c>
      <c r="B98" t="s">
        <v>5</v>
      </c>
      <c r="C98" t="s">
        <v>2803</v>
      </c>
      <c r="D98" s="24">
        <v>93.422882340000001</v>
      </c>
    </row>
    <row r="99" spans="1:4" x14ac:dyDescent="0.25">
      <c r="A99" t="s">
        <v>2804</v>
      </c>
      <c r="B99" t="s">
        <v>5</v>
      </c>
      <c r="C99" t="s">
        <v>2805</v>
      </c>
      <c r="D99" s="24">
        <v>149.67941912999999</v>
      </c>
    </row>
    <row r="100" spans="1:4" x14ac:dyDescent="0.25">
      <c r="A100" t="s">
        <v>2806</v>
      </c>
      <c r="B100" t="s">
        <v>6</v>
      </c>
      <c r="C100" t="s">
        <v>685</v>
      </c>
      <c r="D100" s="24">
        <v>137.47861548</v>
      </c>
    </row>
    <row r="101" spans="1:4" x14ac:dyDescent="0.25">
      <c r="A101" t="s">
        <v>2807</v>
      </c>
      <c r="B101" t="s">
        <v>5</v>
      </c>
      <c r="C101" t="s">
        <v>2808</v>
      </c>
      <c r="D101" s="24">
        <v>664.55702506</v>
      </c>
    </row>
    <row r="102" spans="1:4" x14ac:dyDescent="0.25">
      <c r="A102" t="s">
        <v>2809</v>
      </c>
      <c r="B102" t="s">
        <v>5</v>
      </c>
      <c r="C102" t="s">
        <v>219</v>
      </c>
      <c r="D102" s="24">
        <v>329.62406026999997</v>
      </c>
    </row>
    <row r="103" spans="1:4" x14ac:dyDescent="0.25">
      <c r="A103" t="s">
        <v>2810</v>
      </c>
      <c r="B103" t="s">
        <v>5</v>
      </c>
      <c r="C103" t="s">
        <v>1796</v>
      </c>
      <c r="D103" s="24">
        <v>550.46917235000001</v>
      </c>
    </row>
    <row r="104" spans="1:4" x14ac:dyDescent="0.25">
      <c r="A104" t="s">
        <v>2811</v>
      </c>
      <c r="B104" t="s">
        <v>5</v>
      </c>
      <c r="C104" t="s">
        <v>2812</v>
      </c>
      <c r="D104" s="24">
        <v>237.45790969000001</v>
      </c>
    </row>
    <row r="105" spans="1:4" x14ac:dyDescent="0.25">
      <c r="A105" t="s">
        <v>2813</v>
      </c>
      <c r="B105" t="s">
        <v>5</v>
      </c>
      <c r="C105" t="s">
        <v>2814</v>
      </c>
      <c r="D105" s="24">
        <v>392.85008494000004</v>
      </c>
    </row>
    <row r="106" spans="1:4" x14ac:dyDescent="0.25">
      <c r="A106" t="s">
        <v>2815</v>
      </c>
      <c r="B106" t="s">
        <v>5</v>
      </c>
      <c r="C106" t="s">
        <v>2345</v>
      </c>
      <c r="D106" s="24">
        <v>407.44061734000002</v>
      </c>
    </row>
    <row r="107" spans="1:4" x14ac:dyDescent="0.25">
      <c r="A107" t="s">
        <v>2816</v>
      </c>
      <c r="B107" t="s">
        <v>5</v>
      </c>
      <c r="C107" t="s">
        <v>2817</v>
      </c>
      <c r="D107" s="24">
        <v>186.69266152</v>
      </c>
    </row>
    <row r="108" spans="1:4" x14ac:dyDescent="0.25">
      <c r="A108" t="s">
        <v>2818</v>
      </c>
      <c r="B108" t="s">
        <v>5</v>
      </c>
      <c r="C108" t="s">
        <v>2819</v>
      </c>
      <c r="D108" s="24">
        <v>179.33334816000001</v>
      </c>
    </row>
    <row r="109" spans="1:4" x14ac:dyDescent="0.25">
      <c r="A109" t="s">
        <v>2820</v>
      </c>
      <c r="B109" t="s">
        <v>5</v>
      </c>
      <c r="C109" t="s">
        <v>2821</v>
      </c>
      <c r="D109" s="24">
        <v>477.74761354000003</v>
      </c>
    </row>
    <row r="110" spans="1:4" x14ac:dyDescent="0.25">
      <c r="A110" t="s">
        <v>2822</v>
      </c>
      <c r="B110" t="s">
        <v>5</v>
      </c>
      <c r="C110" t="s">
        <v>2823</v>
      </c>
      <c r="D110" s="24">
        <v>298.78107146000002</v>
      </c>
    </row>
    <row r="111" spans="1:4" x14ac:dyDescent="0.25">
      <c r="A111" t="s">
        <v>2824</v>
      </c>
      <c r="B111" t="s">
        <v>5</v>
      </c>
      <c r="C111" t="s">
        <v>2825</v>
      </c>
      <c r="D111" s="24">
        <v>212.41018027000001</v>
      </c>
    </row>
    <row r="112" spans="1:4" x14ac:dyDescent="0.25">
      <c r="A112" t="s">
        <v>2826</v>
      </c>
      <c r="B112" t="s">
        <v>5</v>
      </c>
      <c r="C112" t="s">
        <v>2827</v>
      </c>
      <c r="D112" s="24">
        <v>850.85427683</v>
      </c>
    </row>
    <row r="113" spans="1:4" x14ac:dyDescent="0.25">
      <c r="A113" t="s">
        <v>2828</v>
      </c>
      <c r="B113" t="s">
        <v>5</v>
      </c>
      <c r="C113" t="s">
        <v>210</v>
      </c>
      <c r="D113" s="24">
        <v>378.18694920999997</v>
      </c>
    </row>
    <row r="114" spans="1:4" x14ac:dyDescent="0.25">
      <c r="A114" t="s">
        <v>2829</v>
      </c>
      <c r="B114" t="s">
        <v>5</v>
      </c>
      <c r="C114" t="s">
        <v>2830</v>
      </c>
      <c r="D114" s="24">
        <v>285.56443499</v>
      </c>
    </row>
    <row r="115" spans="1:4" x14ac:dyDescent="0.25">
      <c r="A115" t="s">
        <v>2831</v>
      </c>
      <c r="B115" t="s">
        <v>5</v>
      </c>
      <c r="C115" t="s">
        <v>2356</v>
      </c>
      <c r="D115" s="24">
        <v>229.57330636</v>
      </c>
    </row>
    <row r="116" spans="1:4" x14ac:dyDescent="0.25">
      <c r="A116" t="s">
        <v>2832</v>
      </c>
      <c r="B116" t="s">
        <v>5</v>
      </c>
      <c r="C116" t="s">
        <v>2833</v>
      </c>
      <c r="D116" s="24">
        <v>422.49466818999997</v>
      </c>
    </row>
    <row r="117" spans="1:4" x14ac:dyDescent="0.25">
      <c r="A117" t="s">
        <v>2834</v>
      </c>
      <c r="B117" t="s">
        <v>5</v>
      </c>
      <c r="C117" t="s">
        <v>2835</v>
      </c>
      <c r="D117" s="24">
        <v>142.76067621000001</v>
      </c>
    </row>
    <row r="118" spans="1:4" x14ac:dyDescent="0.25">
      <c r="A118" t="s">
        <v>2836</v>
      </c>
      <c r="B118" t="s">
        <v>5</v>
      </c>
      <c r="C118" t="s">
        <v>622</v>
      </c>
      <c r="D118" s="24">
        <v>587.15524755000001</v>
      </c>
    </row>
    <row r="119" spans="1:4" x14ac:dyDescent="0.25">
      <c r="A119" t="s">
        <v>2837</v>
      </c>
      <c r="B119" t="s">
        <v>5</v>
      </c>
      <c r="C119" t="s">
        <v>1626</v>
      </c>
      <c r="D119" s="24">
        <v>261.38035776000004</v>
      </c>
    </row>
    <row r="120" spans="1:4" x14ac:dyDescent="0.25">
      <c r="A120" t="s">
        <v>2838</v>
      </c>
      <c r="B120" t="s">
        <v>5</v>
      </c>
      <c r="C120" t="s">
        <v>2839</v>
      </c>
      <c r="D120" s="24">
        <v>619.86851851999995</v>
      </c>
    </row>
    <row r="121" spans="1:4" x14ac:dyDescent="0.25">
      <c r="A121" t="s">
        <v>2840</v>
      </c>
      <c r="B121" t="s">
        <v>5</v>
      </c>
      <c r="C121" t="s">
        <v>2841</v>
      </c>
      <c r="D121" s="24">
        <v>226.50216216000001</v>
      </c>
    </row>
    <row r="122" spans="1:4" x14ac:dyDescent="0.25">
      <c r="A122" t="s">
        <v>2842</v>
      </c>
      <c r="B122" t="s">
        <v>5</v>
      </c>
      <c r="C122" t="s">
        <v>2843</v>
      </c>
      <c r="D122" s="24">
        <v>276.41267474</v>
      </c>
    </row>
    <row r="123" spans="1:4" x14ac:dyDescent="0.25">
      <c r="A123" t="s">
        <v>2844</v>
      </c>
      <c r="B123" t="s">
        <v>5</v>
      </c>
      <c r="C123" t="s">
        <v>734</v>
      </c>
      <c r="D123" s="24">
        <v>78.76480294000001</v>
      </c>
    </row>
    <row r="124" spans="1:4" x14ac:dyDescent="0.25">
      <c r="A124" t="s">
        <v>2845</v>
      </c>
      <c r="B124" t="s">
        <v>5</v>
      </c>
      <c r="C124" t="s">
        <v>867</v>
      </c>
      <c r="D124" s="24">
        <v>55.098330779999998</v>
      </c>
    </row>
    <row r="125" spans="1:4" x14ac:dyDescent="0.25">
      <c r="A125" t="s">
        <v>2846</v>
      </c>
      <c r="B125" t="s">
        <v>5</v>
      </c>
      <c r="C125" t="s">
        <v>2847</v>
      </c>
      <c r="D125" s="24">
        <v>21.328617650000002</v>
      </c>
    </row>
    <row r="126" spans="1:4" x14ac:dyDescent="0.25">
      <c r="A126" t="s">
        <v>2848</v>
      </c>
      <c r="B126" t="s">
        <v>5</v>
      </c>
      <c r="C126" t="s">
        <v>2580</v>
      </c>
      <c r="D126" s="24">
        <v>196.79903698999999</v>
      </c>
    </row>
    <row r="127" spans="1:4" x14ac:dyDescent="0.25">
      <c r="A127" t="s">
        <v>2849</v>
      </c>
      <c r="B127" t="s">
        <v>5</v>
      </c>
      <c r="C127" t="s">
        <v>2850</v>
      </c>
      <c r="D127" s="24">
        <v>109.14097040999999</v>
      </c>
    </row>
    <row r="128" spans="1:4" x14ac:dyDescent="0.25">
      <c r="A128" t="s">
        <v>2851</v>
      </c>
      <c r="B128" t="s">
        <v>5</v>
      </c>
      <c r="C128" t="s">
        <v>2852</v>
      </c>
      <c r="D128" s="24">
        <v>682.70971306000001</v>
      </c>
    </row>
    <row r="129" spans="1:4" x14ac:dyDescent="0.25">
      <c r="A129" t="s">
        <v>2853</v>
      </c>
      <c r="B129" t="s">
        <v>5</v>
      </c>
      <c r="C129" t="s">
        <v>2196</v>
      </c>
      <c r="D129" s="24">
        <v>527.43864299999996</v>
      </c>
    </row>
    <row r="130" spans="1:4" x14ac:dyDescent="0.25">
      <c r="A130" t="s">
        <v>2854</v>
      </c>
      <c r="B130" t="s">
        <v>5</v>
      </c>
      <c r="C130" t="s">
        <v>2855</v>
      </c>
      <c r="D130" s="24">
        <v>954.68579837000004</v>
      </c>
    </row>
    <row r="131" spans="1:4" x14ac:dyDescent="0.25">
      <c r="A131" t="s">
        <v>2856</v>
      </c>
      <c r="B131" t="s">
        <v>5</v>
      </c>
      <c r="C131" t="s">
        <v>2857</v>
      </c>
      <c r="D131" s="24">
        <v>816.52000467000005</v>
      </c>
    </row>
    <row r="132" spans="1:4" x14ac:dyDescent="0.25">
      <c r="A132" t="s">
        <v>2858</v>
      </c>
      <c r="B132" t="s">
        <v>5</v>
      </c>
      <c r="C132" t="s">
        <v>2859</v>
      </c>
      <c r="D132" s="24">
        <v>156.25132399</v>
      </c>
    </row>
    <row r="133" spans="1:4" x14ac:dyDescent="0.25">
      <c r="A133" t="s">
        <v>2860</v>
      </c>
      <c r="B133" t="s">
        <v>6</v>
      </c>
      <c r="C133" t="s">
        <v>2861</v>
      </c>
      <c r="D133" s="24">
        <v>151.97174957999999</v>
      </c>
    </row>
    <row r="134" spans="1:4" x14ac:dyDescent="0.25">
      <c r="A134" t="s">
        <v>2862</v>
      </c>
      <c r="B134" t="s">
        <v>5</v>
      </c>
      <c r="C134" t="s">
        <v>2863</v>
      </c>
      <c r="D134" s="24">
        <v>193.79459055999999</v>
      </c>
    </row>
    <row r="135" spans="1:4" x14ac:dyDescent="0.25">
      <c r="A135" t="s">
        <v>2864</v>
      </c>
      <c r="B135" t="s">
        <v>14</v>
      </c>
      <c r="C135" t="s">
        <v>2865</v>
      </c>
      <c r="D135" s="24">
        <v>88.047901019999998</v>
      </c>
    </row>
    <row r="136" spans="1:4" x14ac:dyDescent="0.25">
      <c r="A136" t="s">
        <v>2866</v>
      </c>
      <c r="B136" t="s">
        <v>5</v>
      </c>
      <c r="C136" t="s">
        <v>2867</v>
      </c>
      <c r="D136" s="24">
        <v>75.274434240000005</v>
      </c>
    </row>
    <row r="137" spans="1:4" x14ac:dyDescent="0.25">
      <c r="A137" t="s">
        <v>2868</v>
      </c>
      <c r="B137" t="s">
        <v>5</v>
      </c>
      <c r="C137" t="s">
        <v>2869</v>
      </c>
      <c r="D137" s="24">
        <v>115.70260685</v>
      </c>
    </row>
    <row r="138" spans="1:4" x14ac:dyDescent="0.25">
      <c r="A138" t="s">
        <v>2870</v>
      </c>
      <c r="B138" t="s">
        <v>5</v>
      </c>
      <c r="C138" t="s">
        <v>2871</v>
      </c>
      <c r="D138" s="24">
        <v>135.08195412000001</v>
      </c>
    </row>
    <row r="139" spans="1:4" x14ac:dyDescent="0.25">
      <c r="A139" t="s">
        <v>2872</v>
      </c>
      <c r="B139" t="s">
        <v>6</v>
      </c>
      <c r="C139" t="s">
        <v>2873</v>
      </c>
      <c r="D139" s="24">
        <v>26.192140550000001</v>
      </c>
    </row>
    <row r="140" spans="1:4" x14ac:dyDescent="0.25">
      <c r="A140" t="s">
        <v>2874</v>
      </c>
      <c r="B140" t="s">
        <v>5</v>
      </c>
      <c r="C140" t="s">
        <v>735</v>
      </c>
      <c r="D140" s="24">
        <v>154.47257572000001</v>
      </c>
    </row>
    <row r="141" spans="1:4" x14ac:dyDescent="0.25">
      <c r="A141" t="s">
        <v>2875</v>
      </c>
      <c r="B141" t="s">
        <v>5</v>
      </c>
      <c r="C141" t="s">
        <v>212</v>
      </c>
      <c r="D141" s="24">
        <v>251.02292754000001</v>
      </c>
    </row>
    <row r="142" spans="1:4" x14ac:dyDescent="0.25">
      <c r="A142" t="s">
        <v>2876</v>
      </c>
      <c r="B142" t="s">
        <v>5</v>
      </c>
      <c r="C142" t="s">
        <v>2877</v>
      </c>
      <c r="D142" s="24">
        <v>256.24907110999999</v>
      </c>
    </row>
    <row r="143" spans="1:4" x14ac:dyDescent="0.25">
      <c r="A143" t="s">
        <v>2878</v>
      </c>
      <c r="B143" t="s">
        <v>5</v>
      </c>
      <c r="C143" t="s">
        <v>2879</v>
      </c>
      <c r="D143" s="24">
        <v>209.8595244</v>
      </c>
    </row>
    <row r="144" spans="1:4" x14ac:dyDescent="0.25">
      <c r="A144" t="s">
        <v>2880</v>
      </c>
      <c r="B144" t="s">
        <v>5</v>
      </c>
      <c r="C144" t="s">
        <v>2601</v>
      </c>
      <c r="D144" s="24">
        <v>497.87005239999996</v>
      </c>
    </row>
    <row r="145" spans="1:4" x14ac:dyDescent="0.25">
      <c r="A145" t="s">
        <v>2881</v>
      </c>
      <c r="B145" t="s">
        <v>5</v>
      </c>
      <c r="C145" t="s">
        <v>2882</v>
      </c>
      <c r="D145" s="24">
        <v>199.54616075000001</v>
      </c>
    </row>
    <row r="146" spans="1:4" x14ac:dyDescent="0.25">
      <c r="A146" t="s">
        <v>2883</v>
      </c>
      <c r="B146" t="s">
        <v>5</v>
      </c>
      <c r="C146" t="s">
        <v>2884</v>
      </c>
      <c r="D146" s="24">
        <v>321.21258383000003</v>
      </c>
    </row>
    <row r="147" spans="1:4" x14ac:dyDescent="0.25">
      <c r="A147" t="s">
        <v>2885</v>
      </c>
      <c r="B147" t="s">
        <v>5</v>
      </c>
      <c r="C147" t="s">
        <v>2608</v>
      </c>
      <c r="D147" s="24">
        <v>97.685664779999996</v>
      </c>
    </row>
    <row r="148" spans="1:4" x14ac:dyDescent="0.25">
      <c r="A148" t="s">
        <v>2886</v>
      </c>
      <c r="B148" t="s">
        <v>5</v>
      </c>
      <c r="C148" t="s">
        <v>629</v>
      </c>
      <c r="D148" s="24">
        <v>493.61670825000004</v>
      </c>
    </row>
    <row r="149" spans="1:4" x14ac:dyDescent="0.25">
      <c r="A149" t="s">
        <v>2887</v>
      </c>
      <c r="B149" t="s">
        <v>5</v>
      </c>
      <c r="C149" t="s">
        <v>2888</v>
      </c>
      <c r="D149" s="24">
        <v>240.78047508</v>
      </c>
    </row>
    <row r="150" spans="1:4" x14ac:dyDescent="0.25">
      <c r="A150" t="s">
        <v>2889</v>
      </c>
      <c r="B150" t="s">
        <v>5</v>
      </c>
      <c r="C150" t="s">
        <v>2890</v>
      </c>
      <c r="D150" s="24">
        <v>201.45222674999999</v>
      </c>
    </row>
    <row r="151" spans="1:4" x14ac:dyDescent="0.25">
      <c r="A151" t="s">
        <v>2891</v>
      </c>
      <c r="B151" t="s">
        <v>5</v>
      </c>
      <c r="C151" t="s">
        <v>2892</v>
      </c>
      <c r="D151" s="24">
        <v>329.87185462000002</v>
      </c>
    </row>
    <row r="152" spans="1:4" x14ac:dyDescent="0.25">
      <c r="A152" t="s">
        <v>2893</v>
      </c>
      <c r="B152" t="s">
        <v>5</v>
      </c>
      <c r="C152" t="s">
        <v>2894</v>
      </c>
      <c r="D152" s="24">
        <v>305.63858086000005</v>
      </c>
    </row>
    <row r="153" spans="1:4" x14ac:dyDescent="0.25">
      <c r="A153" t="s">
        <v>2895</v>
      </c>
      <c r="B153" t="s">
        <v>5</v>
      </c>
      <c r="C153" t="s">
        <v>2896</v>
      </c>
      <c r="D153" s="24">
        <v>415.50935431000005</v>
      </c>
    </row>
    <row r="154" spans="1:4" x14ac:dyDescent="0.25">
      <c r="A154" t="s">
        <v>2897</v>
      </c>
      <c r="B154" t="s">
        <v>5</v>
      </c>
      <c r="C154" t="s">
        <v>2898</v>
      </c>
      <c r="D154" s="24">
        <v>234.24143208000001</v>
      </c>
    </row>
    <row r="155" spans="1:4" x14ac:dyDescent="0.25">
      <c r="A155" t="s">
        <v>2899</v>
      </c>
      <c r="B155" t="s">
        <v>5</v>
      </c>
      <c r="C155" t="s">
        <v>2900</v>
      </c>
      <c r="D155" s="24">
        <v>206.05630868</v>
      </c>
    </row>
    <row r="156" spans="1:4" x14ac:dyDescent="0.25">
      <c r="A156" t="s">
        <v>2901</v>
      </c>
      <c r="B156" t="s">
        <v>5</v>
      </c>
      <c r="C156" t="s">
        <v>2244</v>
      </c>
      <c r="D156" s="24">
        <v>180.95641763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0"/>
  <sheetViews>
    <sheetView workbookViewId="0">
      <selection activeCell="A3" sqref="A3"/>
    </sheetView>
  </sheetViews>
  <sheetFormatPr defaultRowHeight="15" x14ac:dyDescent="0.25"/>
  <cols>
    <col min="1" max="1" width="12.42578125" bestFit="1" customWidth="1"/>
    <col min="2" max="2" width="22.140625" bestFit="1" customWidth="1"/>
  </cols>
  <sheetData>
    <row r="1" spans="1:2" x14ac:dyDescent="0.25">
      <c r="A1" t="s">
        <v>1989</v>
      </c>
      <c r="B1" t="s">
        <v>1987</v>
      </c>
    </row>
    <row r="2" spans="1:2" x14ac:dyDescent="0.25">
      <c r="A2" t="s">
        <v>1988</v>
      </c>
      <c r="B2" t="s">
        <v>1990</v>
      </c>
    </row>
    <row r="3" spans="1:2" x14ac:dyDescent="0.25">
      <c r="A3" t="e">
        <f>INDEX(#REF!,ROWS($A$3:A3),MATCH(PIAN_ES_PERIODO!$B$1,PIAN_ES_PERIODO!$P$2:$P$25,))</f>
        <v>#REF!</v>
      </c>
      <c r="B3" t="e">
        <f>COUNTIF(INDEX(#REF!,,MATCH(PIAN_ES_PERIODO!$B$1,#REF!,)),A3)</f>
        <v>#REF!</v>
      </c>
    </row>
    <row r="4" spans="1:2" x14ac:dyDescent="0.25">
      <c r="A4" t="e">
        <f>INDEX(#REF!,ROWS($A$3:A4),MATCH(PIAN_ES_PERIODO!$B$1,PIAN_ES_PERIODO!$P$2:$P$25,))</f>
        <v>#REF!</v>
      </c>
      <c r="B4" t="e">
        <f>COUNTIF(INDEX(#REF!,,MATCH(PIAN_ES_PERIODO!$B$1,#REF!,)),A4)</f>
        <v>#REF!</v>
      </c>
    </row>
    <row r="5" spans="1:2" x14ac:dyDescent="0.25">
      <c r="A5" t="e">
        <f>INDEX(#REF!,ROWS($A$3:A5),MATCH(PIAN_ES_PERIODO!$B$1,PIAN_ES_PERIODO!$P$2:$P$25,))</f>
        <v>#REF!</v>
      </c>
      <c r="B5" t="e">
        <f>COUNTIF(INDEX(#REF!,,MATCH(PIAN_ES_PERIODO!$B$1,#REF!,)),A5)</f>
        <v>#REF!</v>
      </c>
    </row>
    <row r="6" spans="1:2" x14ac:dyDescent="0.25">
      <c r="A6" t="e">
        <f>INDEX(#REF!,ROWS($A$3:A6),MATCH(PIAN_ES_PERIODO!$B$1,PIAN_ES_PERIODO!$P$2:$P$25,))</f>
        <v>#REF!</v>
      </c>
      <c r="B6" t="e">
        <f>COUNTIF(INDEX(#REF!,,MATCH(PIAN_ES_PERIODO!$B$1,#REF!,)),A6)</f>
        <v>#REF!</v>
      </c>
    </row>
    <row r="7" spans="1:2" x14ac:dyDescent="0.25">
      <c r="A7" t="e">
        <f>INDEX(#REF!,ROWS($A$3:A7),MATCH(PIAN_ES_PERIODO!$B$1,PIAN_ES_PERIODO!$P$2:$P$25,))</f>
        <v>#REF!</v>
      </c>
      <c r="B7" t="e">
        <f>COUNTIF(INDEX(#REF!,,MATCH(PIAN_ES_PERIODO!$B$1,#REF!,)),A7)</f>
        <v>#REF!</v>
      </c>
    </row>
    <row r="8" spans="1:2" x14ac:dyDescent="0.25">
      <c r="A8" t="e">
        <f>INDEX(#REF!,ROWS($A$3:A8),MATCH(PIAN_ES_PERIODO!$B$1,PIAN_ES_PERIODO!$P$2:$P$25,))</f>
        <v>#REF!</v>
      </c>
      <c r="B8" t="e">
        <f>COUNTIF(INDEX(#REF!,,MATCH(PIAN_ES_PERIODO!$B$1,#REF!,)),A8)</f>
        <v>#REF!</v>
      </c>
    </row>
    <row r="9" spans="1:2" x14ac:dyDescent="0.25">
      <c r="A9" t="e">
        <f>INDEX(#REF!,ROWS($A$3:A9),MATCH(PIAN_ES_PERIODO!$B$1,PIAN_ES_PERIODO!$P$2:$P$25,))</f>
        <v>#REF!</v>
      </c>
      <c r="B9" t="e">
        <f>COUNTIF(INDEX(#REF!,,MATCH(PIAN_ES_PERIODO!$B$1,#REF!,)),A9)</f>
        <v>#REF!</v>
      </c>
    </row>
    <row r="10" spans="1:2" x14ac:dyDescent="0.25">
      <c r="A10" t="e">
        <f>INDEX(#REF!,ROWS($A$3:A10),MATCH(PIAN_ES_PERIODO!$B$1,PIAN_ES_PERIODO!$P$2:$P$25,))</f>
        <v>#REF!</v>
      </c>
      <c r="B10" t="e">
        <f>COUNTIF(INDEX(#REF!,,MATCH(PIAN_ES_PERIODO!$B$1,#REF!,)),A10)</f>
        <v>#REF!</v>
      </c>
    </row>
    <row r="11" spans="1:2" x14ac:dyDescent="0.25">
      <c r="A11" t="e">
        <f>INDEX(#REF!,ROWS($A$3:A11),MATCH(PIAN_ES_PERIODO!$B$1,PIAN_ES_PERIODO!$P$2:$P$25,))</f>
        <v>#REF!</v>
      </c>
      <c r="B11" t="e">
        <f>COUNTIF(INDEX(#REF!,,MATCH(PIAN_ES_PERIODO!$B$1,#REF!,)),A11)</f>
        <v>#REF!</v>
      </c>
    </row>
    <row r="12" spans="1:2" x14ac:dyDescent="0.25">
      <c r="A12" t="e">
        <f>INDEX(#REF!,ROWS($A$3:A12),MATCH(PIAN_ES_PERIODO!$B$1,PIAN_ES_PERIODO!$P$2:$P$25,))</f>
        <v>#REF!</v>
      </c>
      <c r="B12" t="e">
        <f>COUNTIF(INDEX(#REF!,,MATCH(PIAN_ES_PERIODO!$B$1,#REF!,)),A12)</f>
        <v>#REF!</v>
      </c>
    </row>
    <row r="13" spans="1:2" x14ac:dyDescent="0.25">
      <c r="A13" t="e">
        <f>INDEX(#REF!,ROWS($A$3:A13),MATCH(PIAN_ES_PERIODO!$B$1,PIAN_ES_PERIODO!$P$2:$P$25,))</f>
        <v>#REF!</v>
      </c>
      <c r="B13" t="e">
        <f>COUNTIF(INDEX(#REF!,,MATCH(PIAN_ES_PERIODO!$B$1,#REF!,)),A13)</f>
        <v>#REF!</v>
      </c>
    </row>
    <row r="14" spans="1:2" x14ac:dyDescent="0.25">
      <c r="A14" t="e">
        <f>INDEX(#REF!,ROWS($A$3:A14),MATCH(PIAN_ES_PERIODO!$B$1,PIAN_ES_PERIODO!$P$2:$P$25,))</f>
        <v>#REF!</v>
      </c>
      <c r="B14" t="e">
        <f>COUNTIF(INDEX(#REF!,,MATCH(PIAN_ES_PERIODO!$B$1,#REF!,)),A14)</f>
        <v>#REF!</v>
      </c>
    </row>
    <row r="15" spans="1:2" x14ac:dyDescent="0.25">
      <c r="A15" t="e">
        <f>INDEX(#REF!,ROWS($A$3:A15),MATCH(PIAN_ES_PERIODO!$B$1,PIAN_ES_PERIODO!$P$2:$P$25,))</f>
        <v>#REF!</v>
      </c>
      <c r="B15" t="e">
        <f>COUNTIF(INDEX(#REF!,,MATCH(PIAN_ES_PERIODO!$B$1,#REF!,)),A15)</f>
        <v>#REF!</v>
      </c>
    </row>
    <row r="16" spans="1:2" x14ac:dyDescent="0.25">
      <c r="A16" t="e">
        <f>INDEX(#REF!,ROWS($A$3:A16),MATCH(PIAN_ES_PERIODO!$B$1,PIAN_ES_PERIODO!$P$2:$P$25,))</f>
        <v>#REF!</v>
      </c>
      <c r="B16" t="e">
        <f>COUNTIF(INDEX(#REF!,,MATCH(PIAN_ES_PERIODO!$B$1,#REF!,)),A16)</f>
        <v>#REF!</v>
      </c>
    </row>
    <row r="17" spans="1:2" x14ac:dyDescent="0.25">
      <c r="A17" t="e">
        <f>INDEX(#REF!,ROWS($A$3:A17),MATCH(PIAN_ES_PERIODO!$B$1,PIAN_ES_PERIODO!$P$2:$P$25,))</f>
        <v>#REF!</v>
      </c>
      <c r="B17" t="e">
        <f>COUNTIF(INDEX(#REF!,,MATCH(PIAN_ES_PERIODO!$B$1,#REF!,)),A17)</f>
        <v>#REF!</v>
      </c>
    </row>
    <row r="18" spans="1:2" x14ac:dyDescent="0.25">
      <c r="A18" t="e">
        <f>INDEX(#REF!,ROWS($A$3:A18),MATCH(PIAN_ES_PERIODO!$B$1,PIAN_ES_PERIODO!$P$2:$P$25,))</f>
        <v>#REF!</v>
      </c>
      <c r="B18" t="e">
        <f>COUNTIF(INDEX(#REF!,,MATCH(PIAN_ES_PERIODO!$B$1,#REF!,)),A18)</f>
        <v>#REF!</v>
      </c>
    </row>
    <row r="19" spans="1:2" x14ac:dyDescent="0.25">
      <c r="A19" t="e">
        <f>INDEX(#REF!,ROWS($A$3:A19),MATCH(PIAN_ES_PERIODO!$B$1,PIAN_ES_PERIODO!$P$2:$P$25,))</f>
        <v>#REF!</v>
      </c>
      <c r="B19" t="e">
        <f>COUNTIF(INDEX(#REF!,,MATCH(PIAN_ES_PERIODO!$B$1,#REF!,)),A19)</f>
        <v>#REF!</v>
      </c>
    </row>
    <row r="20" spans="1:2" x14ac:dyDescent="0.25">
      <c r="A20" t="e">
        <f>INDEX(#REF!,ROWS($A$3:A20),MATCH(PIAN_ES_PERIODO!$B$1,PIAN_ES_PERIODO!$P$2:$P$25,))</f>
        <v>#REF!</v>
      </c>
      <c r="B20" t="e">
        <f>COUNTIF(INDEX(#REF!,,MATCH(PIAN_ES_PERIODO!$B$1,#REF!,)),A20)</f>
        <v>#REF!</v>
      </c>
    </row>
    <row r="21" spans="1:2" x14ac:dyDescent="0.25">
      <c r="A21" t="e">
        <f>INDEX(#REF!,ROWS($A$3:A21),MATCH(PIAN_ES_PERIODO!$B$1,PIAN_ES_PERIODO!$P$2:$P$25,))</f>
        <v>#REF!</v>
      </c>
      <c r="B21" t="e">
        <f>COUNTIF(INDEX(#REF!,,MATCH(PIAN_ES_PERIODO!$B$1,#REF!,)),A21)</f>
        <v>#REF!</v>
      </c>
    </row>
    <row r="22" spans="1:2" x14ac:dyDescent="0.25">
      <c r="A22" t="e">
        <f>INDEX(#REF!,ROWS($A$3:A22),MATCH(PIAN_ES_PERIODO!$B$1,PIAN_ES_PERIODO!$P$2:$P$25,))</f>
        <v>#REF!</v>
      </c>
      <c r="B22" t="e">
        <f>COUNTIF(INDEX(#REF!,,MATCH(PIAN_ES_PERIODO!$B$1,#REF!,)),A22)</f>
        <v>#REF!</v>
      </c>
    </row>
    <row r="23" spans="1:2" x14ac:dyDescent="0.25">
      <c r="A23" t="e">
        <f>INDEX(#REF!,ROWS($A$3:A23),MATCH(PIAN_ES_PERIODO!$B$1,PIAN_ES_PERIODO!$P$2:$P$25,))</f>
        <v>#REF!</v>
      </c>
      <c r="B23" t="e">
        <f>COUNTIF(INDEX(#REF!,,MATCH(PIAN_ES_PERIODO!$B$1,#REF!,)),A23)</f>
        <v>#REF!</v>
      </c>
    </row>
    <row r="24" spans="1:2" x14ac:dyDescent="0.25">
      <c r="A24" t="e">
        <f>INDEX(#REF!,ROWS($A$3:A24),MATCH(PIAN_ES_PERIODO!$B$1,PIAN_ES_PERIODO!$P$2:$P$25,))</f>
        <v>#REF!</v>
      </c>
      <c r="B24" t="e">
        <f>COUNTIF(INDEX(#REF!,,MATCH(PIAN_ES_PERIODO!$B$1,#REF!,)),A24)</f>
        <v>#REF!</v>
      </c>
    </row>
    <row r="25" spans="1:2" x14ac:dyDescent="0.25">
      <c r="A25" t="e">
        <f>INDEX(#REF!,ROWS($A$3:A25),MATCH(PIAN_ES_PERIODO!$B$1,PIAN_ES_PERIODO!$P$2:$P$25,))</f>
        <v>#REF!</v>
      </c>
      <c r="B25" t="e">
        <f>COUNTIF(INDEX(#REF!,,MATCH(PIAN_ES_PERIODO!$B$1,#REF!,)),A25)</f>
        <v>#REF!</v>
      </c>
    </row>
    <row r="26" spans="1:2" x14ac:dyDescent="0.25">
      <c r="A26" t="e">
        <f>INDEX(#REF!,ROWS($A$3:A26),MATCH(PIAN_ES_PERIODO!$B$1,PIAN_ES_PERIODO!$P$2:$P$25,))</f>
        <v>#REF!</v>
      </c>
      <c r="B26" t="e">
        <f>COUNTIF(INDEX(#REF!,,MATCH(PIAN_ES_PERIODO!$B$1,#REF!,)),A26)</f>
        <v>#REF!</v>
      </c>
    </row>
    <row r="27" spans="1:2" x14ac:dyDescent="0.25">
      <c r="A27" t="e">
        <f>INDEX(#REF!,ROWS($A$3:A27),MATCH(PIAN_ES_PERIODO!$B$1,PIAN_ES_PERIODO!$P$2:$P$25,))</f>
        <v>#REF!</v>
      </c>
      <c r="B27" t="e">
        <f>COUNTIF(INDEX(#REF!,,MATCH(PIAN_ES_PERIODO!$B$1,#REF!,)),A27)</f>
        <v>#REF!</v>
      </c>
    </row>
    <row r="28" spans="1:2" x14ac:dyDescent="0.25">
      <c r="A28" t="e">
        <f>INDEX(#REF!,ROWS($A$3:A28),MATCH(PIAN_ES_PERIODO!$B$1,PIAN_ES_PERIODO!$P$2:$P$25,))</f>
        <v>#REF!</v>
      </c>
      <c r="B28" t="e">
        <f>COUNTIF(INDEX(#REF!,,MATCH(PIAN_ES_PERIODO!$B$1,#REF!,)),A28)</f>
        <v>#REF!</v>
      </c>
    </row>
    <row r="29" spans="1:2" x14ac:dyDescent="0.25">
      <c r="A29" t="e">
        <f>INDEX(#REF!,ROWS($A$3:A29),MATCH(PIAN_ES_PERIODO!$B$1,PIAN_ES_PERIODO!$P$2:$P$25,))</f>
        <v>#REF!</v>
      </c>
      <c r="B29" t="e">
        <f>COUNTIF(INDEX(#REF!,,MATCH(PIAN_ES_PERIODO!$B$1,#REF!,)),A29)</f>
        <v>#REF!</v>
      </c>
    </row>
    <row r="30" spans="1:2" x14ac:dyDescent="0.25">
      <c r="A30" t="e">
        <f>INDEX(#REF!,ROWS($A$3:A30),MATCH(PIAN_ES_PERIODO!$B$1,PIAN_ES_PERIODO!$P$2:$P$25,))</f>
        <v>#REF!</v>
      </c>
      <c r="B30" t="e">
        <f>COUNTIF(INDEX(#REF!,,MATCH(PIAN_ES_PERIODO!$B$1,#REF!,)),A30)</f>
        <v>#REF!</v>
      </c>
    </row>
    <row r="31" spans="1:2" x14ac:dyDescent="0.25">
      <c r="A31" t="e">
        <f>INDEX(#REF!,ROWS($A$3:A31),MATCH(PIAN_ES_PERIODO!$B$1,PIAN_ES_PERIODO!$P$2:$P$25,))</f>
        <v>#REF!</v>
      </c>
      <c r="B31" t="e">
        <f>COUNTIF(INDEX(#REF!,,MATCH(PIAN_ES_PERIODO!$B$1,#REF!,)),A31)</f>
        <v>#REF!</v>
      </c>
    </row>
    <row r="32" spans="1:2" x14ac:dyDescent="0.25">
      <c r="A32" t="e">
        <f>INDEX(#REF!,ROWS($A$3:A32),MATCH(PIAN_ES_PERIODO!$B$1,PIAN_ES_PERIODO!$P$2:$P$25,))</f>
        <v>#REF!</v>
      </c>
      <c r="B32" t="e">
        <f>COUNTIF(INDEX(#REF!,,MATCH(PIAN_ES_PERIODO!$B$1,#REF!,)),A32)</f>
        <v>#REF!</v>
      </c>
    </row>
    <row r="33" spans="1:2" x14ac:dyDescent="0.25">
      <c r="A33" t="e">
        <f>INDEX(#REF!,ROWS($A$3:A33),MATCH(PIAN_ES_PERIODO!$B$1,PIAN_ES_PERIODO!$P$2:$P$25,))</f>
        <v>#REF!</v>
      </c>
      <c r="B33" t="e">
        <f>COUNTIF(INDEX(#REF!,,MATCH(PIAN_ES_PERIODO!$B$1,#REF!,)),A33)</f>
        <v>#REF!</v>
      </c>
    </row>
    <row r="34" spans="1:2" x14ac:dyDescent="0.25">
      <c r="A34" t="e">
        <f>INDEX(#REF!,ROWS($A$3:A34),MATCH(PIAN_ES_PERIODO!$B$1,PIAN_ES_PERIODO!$P$2:$P$25,))</f>
        <v>#REF!</v>
      </c>
      <c r="B34" t="e">
        <f>COUNTIF(INDEX(#REF!,,MATCH(PIAN_ES_PERIODO!$B$1,#REF!,)),A34)</f>
        <v>#REF!</v>
      </c>
    </row>
    <row r="35" spans="1:2" x14ac:dyDescent="0.25">
      <c r="A35" t="e">
        <f>INDEX(#REF!,ROWS($A$3:A35),MATCH(PIAN_ES_PERIODO!$B$1,PIAN_ES_PERIODO!$P$2:$P$25,))</f>
        <v>#REF!</v>
      </c>
      <c r="B35" t="e">
        <f>COUNTIF(INDEX(#REF!,,MATCH(PIAN_ES_PERIODO!$B$1,#REF!,)),A35)</f>
        <v>#REF!</v>
      </c>
    </row>
    <row r="36" spans="1:2" x14ac:dyDescent="0.25">
      <c r="A36" t="e">
        <f>INDEX(#REF!,ROWS($A$3:A36),MATCH(PIAN_ES_PERIODO!$B$1,PIAN_ES_PERIODO!$P$2:$P$25,))</f>
        <v>#REF!</v>
      </c>
      <c r="B36" t="e">
        <f>COUNTIF(INDEX(#REF!,,MATCH(PIAN_ES_PERIODO!$B$1,#REF!,)),A36)</f>
        <v>#REF!</v>
      </c>
    </row>
    <row r="37" spans="1:2" x14ac:dyDescent="0.25">
      <c r="A37" t="e">
        <f>INDEX(#REF!,ROWS($A$3:A37),MATCH(PIAN_ES_PERIODO!$B$1,PIAN_ES_PERIODO!$P$2:$P$25,))</f>
        <v>#REF!</v>
      </c>
      <c r="B37" t="e">
        <f>COUNTIF(INDEX(#REF!,,MATCH(PIAN_ES_PERIODO!$B$1,#REF!,)),A37)</f>
        <v>#REF!</v>
      </c>
    </row>
    <row r="38" spans="1:2" x14ac:dyDescent="0.25">
      <c r="A38" t="e">
        <f>INDEX(#REF!,ROWS($A$3:A38),MATCH(PIAN_ES_PERIODO!$B$1,PIAN_ES_PERIODO!$P$2:$P$25,))</f>
        <v>#REF!</v>
      </c>
      <c r="B38" t="e">
        <f>COUNTIF(INDEX(#REF!,,MATCH(PIAN_ES_PERIODO!$B$1,#REF!,)),A38)</f>
        <v>#REF!</v>
      </c>
    </row>
    <row r="39" spans="1:2" x14ac:dyDescent="0.25">
      <c r="A39" t="e">
        <f>INDEX(#REF!,ROWS($A$3:A39),MATCH(PIAN_ES_PERIODO!$B$1,PIAN_ES_PERIODO!$P$2:$P$25,))</f>
        <v>#REF!</v>
      </c>
      <c r="B39" t="e">
        <f>COUNTIF(INDEX(#REF!,,MATCH(PIAN_ES_PERIODO!$B$1,#REF!,)),A39)</f>
        <v>#REF!</v>
      </c>
    </row>
    <row r="40" spans="1:2" x14ac:dyDescent="0.25">
      <c r="A40" t="e">
        <f>INDEX(#REF!,ROWS($A$3:A40),MATCH(PIAN_ES_PERIODO!$B$1,PIAN_ES_PERIODO!$P$2:$P$25,))</f>
        <v>#REF!</v>
      </c>
      <c r="B40" t="e">
        <f>COUNTIF(INDEX(#REF!,,MATCH(PIAN_ES_PERIODO!$B$1,#REF!,)),A40)</f>
        <v>#REF!</v>
      </c>
    </row>
    <row r="41" spans="1:2" x14ac:dyDescent="0.25">
      <c r="A41" t="e">
        <f>INDEX(#REF!,ROWS($A$3:A41),MATCH(PIAN_ES_PERIODO!$B$1,PIAN_ES_PERIODO!$P$2:$P$25,))</f>
        <v>#REF!</v>
      </c>
      <c r="B41" t="e">
        <f>COUNTIF(INDEX(#REF!,,MATCH(PIAN_ES_PERIODO!$B$1,#REF!,)),A41)</f>
        <v>#REF!</v>
      </c>
    </row>
    <row r="42" spans="1:2" x14ac:dyDescent="0.25">
      <c r="A42" t="e">
        <f>INDEX(#REF!,ROWS($A$3:A42),MATCH(PIAN_ES_PERIODO!$B$1,PIAN_ES_PERIODO!$P$2:$P$25,))</f>
        <v>#REF!</v>
      </c>
      <c r="B42" t="e">
        <f>COUNTIF(INDEX(#REF!,,MATCH(PIAN_ES_PERIODO!$B$1,#REF!,)),A42)</f>
        <v>#REF!</v>
      </c>
    </row>
    <row r="43" spans="1:2" x14ac:dyDescent="0.25">
      <c r="A43" t="e">
        <f>INDEX(#REF!,ROWS($A$3:A43),MATCH(PIAN_ES_PERIODO!$B$1,PIAN_ES_PERIODO!$P$2:$P$25,))</f>
        <v>#REF!</v>
      </c>
      <c r="B43" t="e">
        <f>COUNTIF(INDEX(#REF!,,MATCH(PIAN_ES_PERIODO!$B$1,#REF!,)),A43)</f>
        <v>#REF!</v>
      </c>
    </row>
    <row r="44" spans="1:2" x14ac:dyDescent="0.25">
      <c r="A44" t="e">
        <f>INDEX(#REF!,ROWS($A$3:A44),MATCH(PIAN_ES_PERIODO!$B$1,PIAN_ES_PERIODO!$P$2:$P$25,))</f>
        <v>#REF!</v>
      </c>
      <c r="B44" t="e">
        <f>COUNTIF(INDEX(#REF!,,MATCH(PIAN_ES_PERIODO!$B$1,#REF!,)),A44)</f>
        <v>#REF!</v>
      </c>
    </row>
    <row r="45" spans="1:2" x14ac:dyDescent="0.25">
      <c r="A45" t="e">
        <f>INDEX(#REF!,ROWS($A$3:A45),MATCH(PIAN_ES_PERIODO!$B$1,PIAN_ES_PERIODO!$P$2:$P$25,))</f>
        <v>#REF!</v>
      </c>
      <c r="B45" t="e">
        <f>COUNTIF(INDEX(#REF!,,MATCH(PIAN_ES_PERIODO!$B$1,#REF!,)),A45)</f>
        <v>#REF!</v>
      </c>
    </row>
    <row r="46" spans="1:2" x14ac:dyDescent="0.25">
      <c r="A46" t="e">
        <f>INDEX(#REF!,ROWS($A$3:A46),MATCH(PIAN_ES_PERIODO!$B$1,PIAN_ES_PERIODO!$P$2:$P$25,))</f>
        <v>#REF!</v>
      </c>
      <c r="B46" t="e">
        <f>COUNTIF(INDEX(#REF!,,MATCH(PIAN_ES_PERIODO!$B$1,#REF!,)),A46)</f>
        <v>#REF!</v>
      </c>
    </row>
    <row r="47" spans="1:2" x14ac:dyDescent="0.25">
      <c r="A47" t="e">
        <f>INDEX(#REF!,ROWS($A$3:A47),MATCH(PIAN_ES_PERIODO!$B$1,PIAN_ES_PERIODO!$P$2:$P$25,))</f>
        <v>#REF!</v>
      </c>
      <c r="B47" t="e">
        <f>COUNTIF(INDEX(#REF!,,MATCH(PIAN_ES_PERIODO!$B$1,#REF!,)),A47)</f>
        <v>#REF!</v>
      </c>
    </row>
    <row r="48" spans="1:2" x14ac:dyDescent="0.25">
      <c r="A48" t="e">
        <f>INDEX(#REF!,ROWS($A$3:A48),MATCH(PIAN_ES_PERIODO!$B$1,PIAN_ES_PERIODO!$P$2:$P$25,))</f>
        <v>#REF!</v>
      </c>
      <c r="B48" t="e">
        <f>COUNTIF(INDEX(#REF!,,MATCH(PIAN_ES_PERIODO!$B$1,#REF!,)),A48)</f>
        <v>#REF!</v>
      </c>
    </row>
    <row r="49" spans="1:2" x14ac:dyDescent="0.25">
      <c r="A49" t="e">
        <f>INDEX(#REF!,ROWS($A$3:A49),MATCH(PIAN_ES_PERIODO!$B$1,PIAN_ES_PERIODO!$P$2:$P$25,))</f>
        <v>#REF!</v>
      </c>
      <c r="B49" t="e">
        <f>COUNTIF(INDEX(#REF!,,MATCH(PIAN_ES_PERIODO!$B$1,#REF!,)),A49)</f>
        <v>#REF!</v>
      </c>
    </row>
    <row r="50" spans="1:2" x14ac:dyDescent="0.25">
      <c r="A50" t="e">
        <f>INDEX(#REF!,ROWS($A$3:A50),MATCH(PIAN_ES_PERIODO!$B$1,PIAN_ES_PERIODO!$P$2:$P$25,))</f>
        <v>#REF!</v>
      </c>
      <c r="B50" t="e">
        <f>COUNTIF(INDEX(#REF!,,MATCH(PIAN_ES_PERIODO!$B$1,#REF!,)),A50)</f>
        <v>#REF!</v>
      </c>
    </row>
    <row r="51" spans="1:2" x14ac:dyDescent="0.25">
      <c r="A51" t="e">
        <f>INDEX(#REF!,ROWS($A$3:A51),MATCH(PIAN_ES_PERIODO!$B$1,PIAN_ES_PERIODO!$P$2:$P$25,))</f>
        <v>#REF!</v>
      </c>
      <c r="B51" t="e">
        <f>COUNTIF(INDEX(#REF!,,MATCH(PIAN_ES_PERIODO!$B$1,#REF!,)),A51)</f>
        <v>#REF!</v>
      </c>
    </row>
    <row r="52" spans="1:2" x14ac:dyDescent="0.25">
      <c r="A52" t="e">
        <f>INDEX(#REF!,ROWS($A$3:A52),MATCH(PIAN_ES_PERIODO!$B$1,PIAN_ES_PERIODO!$P$2:$P$25,))</f>
        <v>#REF!</v>
      </c>
      <c r="B52" t="e">
        <f>COUNTIF(INDEX(#REF!,,MATCH(PIAN_ES_PERIODO!$B$1,#REF!,)),A52)</f>
        <v>#REF!</v>
      </c>
    </row>
    <row r="53" spans="1:2" x14ac:dyDescent="0.25">
      <c r="A53" t="e">
        <f>INDEX(#REF!,ROWS($A$3:A53),MATCH(PIAN_ES_PERIODO!$B$1,PIAN_ES_PERIODO!$P$2:$P$25,))</f>
        <v>#REF!</v>
      </c>
      <c r="B53" t="e">
        <f>COUNTIF(INDEX(#REF!,,MATCH(PIAN_ES_PERIODO!$B$1,#REF!,)),A53)</f>
        <v>#REF!</v>
      </c>
    </row>
    <row r="54" spans="1:2" x14ac:dyDescent="0.25">
      <c r="A54" t="e">
        <f>INDEX(#REF!,ROWS($A$3:A54),MATCH(PIAN_ES_PERIODO!$B$1,PIAN_ES_PERIODO!$P$2:$P$25,))</f>
        <v>#REF!</v>
      </c>
      <c r="B54" t="e">
        <f>COUNTIF(INDEX(#REF!,,MATCH(PIAN_ES_PERIODO!$B$1,#REF!,)),A54)</f>
        <v>#REF!</v>
      </c>
    </row>
    <row r="55" spans="1:2" x14ac:dyDescent="0.25">
      <c r="A55" t="e">
        <f>INDEX(#REF!,ROWS($A$3:A55),MATCH(PIAN_ES_PERIODO!$B$1,PIAN_ES_PERIODO!$P$2:$P$25,))</f>
        <v>#REF!</v>
      </c>
      <c r="B55" t="e">
        <f>COUNTIF(INDEX(#REF!,,MATCH(PIAN_ES_PERIODO!$B$1,#REF!,)),A55)</f>
        <v>#REF!</v>
      </c>
    </row>
    <row r="56" spans="1:2" x14ac:dyDescent="0.25">
      <c r="A56" t="e">
        <f>INDEX(#REF!,ROWS($A$3:A56),MATCH(PIAN_ES_PERIODO!$B$1,PIAN_ES_PERIODO!$P$2:$P$25,))</f>
        <v>#REF!</v>
      </c>
      <c r="B56" t="e">
        <f>COUNTIF(INDEX(#REF!,,MATCH(PIAN_ES_PERIODO!$B$1,#REF!,)),A56)</f>
        <v>#REF!</v>
      </c>
    </row>
    <row r="57" spans="1:2" x14ac:dyDescent="0.25">
      <c r="A57" t="e">
        <f>INDEX(#REF!,ROWS($A$3:A57),MATCH(PIAN_ES_PERIODO!$B$1,PIAN_ES_PERIODO!$P$2:$P$25,))</f>
        <v>#REF!</v>
      </c>
      <c r="B57" t="e">
        <f>COUNTIF(INDEX(#REF!,,MATCH(PIAN_ES_PERIODO!$B$1,#REF!,)),A57)</f>
        <v>#REF!</v>
      </c>
    </row>
    <row r="58" spans="1:2" x14ac:dyDescent="0.25">
      <c r="A58" t="e">
        <f>INDEX(#REF!,ROWS($A$3:A58),MATCH(PIAN_ES_PERIODO!$B$1,PIAN_ES_PERIODO!$P$2:$P$25,))</f>
        <v>#REF!</v>
      </c>
      <c r="B58" t="e">
        <f>COUNTIF(INDEX(#REF!,,MATCH(PIAN_ES_PERIODO!$B$1,#REF!,)),A58)</f>
        <v>#REF!</v>
      </c>
    </row>
    <row r="59" spans="1:2" x14ac:dyDescent="0.25">
      <c r="A59" t="e">
        <f>INDEX(#REF!,ROWS($A$3:A59),MATCH(PIAN_ES_PERIODO!$B$1,PIAN_ES_PERIODO!$P$2:$P$25,))</f>
        <v>#REF!</v>
      </c>
      <c r="B59" t="e">
        <f>COUNTIF(INDEX(#REF!,,MATCH(PIAN_ES_PERIODO!$B$1,#REF!,)),A59)</f>
        <v>#REF!</v>
      </c>
    </row>
    <row r="60" spans="1:2" x14ac:dyDescent="0.25">
      <c r="A60" t="e">
        <f>INDEX(#REF!,ROWS($A$3:A60),MATCH(PIAN_ES_PERIODO!$B$1,PIAN_ES_PERIODO!$P$2:$P$25,))</f>
        <v>#REF!</v>
      </c>
      <c r="B60" t="e">
        <f>COUNTIF(INDEX(#REF!,,MATCH(PIAN_ES_PERIODO!$B$1,#REF!,)),A60)</f>
        <v>#REF!</v>
      </c>
    </row>
    <row r="61" spans="1:2" x14ac:dyDescent="0.25">
      <c r="A61" t="e">
        <f>INDEX(#REF!,ROWS($A$3:A61),MATCH(PIAN_ES_PERIODO!$B$1,PIAN_ES_PERIODO!$P$2:$P$25,))</f>
        <v>#REF!</v>
      </c>
      <c r="B61" t="e">
        <f>COUNTIF(INDEX(#REF!,,MATCH(PIAN_ES_PERIODO!$B$1,#REF!,)),A61)</f>
        <v>#REF!</v>
      </c>
    </row>
    <row r="62" spans="1:2" x14ac:dyDescent="0.25">
      <c r="A62" t="e">
        <f>INDEX(#REF!,ROWS($A$3:A62),MATCH(PIAN_ES_PERIODO!$B$1,PIAN_ES_PERIODO!$P$2:$P$25,))</f>
        <v>#REF!</v>
      </c>
      <c r="B62" t="e">
        <f>COUNTIF(INDEX(#REF!,,MATCH(PIAN_ES_PERIODO!$B$1,#REF!,)),A62)</f>
        <v>#REF!</v>
      </c>
    </row>
    <row r="63" spans="1:2" x14ac:dyDescent="0.25">
      <c r="A63" t="e">
        <f>INDEX(#REF!,ROWS($A$3:A63),MATCH(PIAN_ES_PERIODO!$B$1,PIAN_ES_PERIODO!$P$2:$P$25,))</f>
        <v>#REF!</v>
      </c>
      <c r="B63" t="e">
        <f>COUNTIF(INDEX(#REF!,,MATCH(PIAN_ES_PERIODO!$B$1,#REF!,)),A63)</f>
        <v>#REF!</v>
      </c>
    </row>
    <row r="64" spans="1:2" x14ac:dyDescent="0.25">
      <c r="A64" t="e">
        <f>INDEX(#REF!,ROWS($A$3:A64),MATCH(PIAN_ES_PERIODO!$B$1,PIAN_ES_PERIODO!$P$2:$P$25,))</f>
        <v>#REF!</v>
      </c>
      <c r="B64" t="e">
        <f>COUNTIF(INDEX(#REF!,,MATCH(PIAN_ES_PERIODO!$B$1,#REF!,)),A64)</f>
        <v>#REF!</v>
      </c>
    </row>
    <row r="65" spans="1:2" x14ac:dyDescent="0.25">
      <c r="A65" t="e">
        <f>INDEX(#REF!,ROWS($A$3:A65),MATCH(PIAN_ES_PERIODO!$B$1,PIAN_ES_PERIODO!$P$2:$P$25,))</f>
        <v>#REF!</v>
      </c>
      <c r="B65" t="e">
        <f>COUNTIF(INDEX(#REF!,,MATCH(PIAN_ES_PERIODO!$B$1,#REF!,)),A65)</f>
        <v>#REF!</v>
      </c>
    </row>
    <row r="66" spans="1:2" x14ac:dyDescent="0.25">
      <c r="A66" t="e">
        <f>INDEX(#REF!,ROWS($A$3:A66),MATCH(PIAN_ES_PERIODO!$B$1,PIAN_ES_PERIODO!$P$2:$P$25,))</f>
        <v>#REF!</v>
      </c>
      <c r="B66" t="e">
        <f>COUNTIF(INDEX(#REF!,,MATCH(PIAN_ES_PERIODO!$B$1,#REF!,)),A66)</f>
        <v>#REF!</v>
      </c>
    </row>
    <row r="67" spans="1:2" x14ac:dyDescent="0.25">
      <c r="A67" t="e">
        <f>INDEX(#REF!,ROWS($A$3:A67),MATCH(PIAN_ES_PERIODO!$B$1,PIAN_ES_PERIODO!$P$2:$P$25,))</f>
        <v>#REF!</v>
      </c>
      <c r="B67" t="e">
        <f>COUNTIF(INDEX(#REF!,,MATCH(PIAN_ES_PERIODO!$B$1,#REF!,)),A67)</f>
        <v>#REF!</v>
      </c>
    </row>
    <row r="68" spans="1:2" x14ac:dyDescent="0.25">
      <c r="A68" t="e">
        <f>INDEX(#REF!,ROWS($A$3:A68),MATCH(PIAN_ES_PERIODO!$B$1,PIAN_ES_PERIODO!$P$2:$P$25,))</f>
        <v>#REF!</v>
      </c>
      <c r="B68" t="e">
        <f>COUNTIF(INDEX(#REF!,,MATCH(PIAN_ES_PERIODO!$B$1,#REF!,)),A68)</f>
        <v>#REF!</v>
      </c>
    </row>
    <row r="69" spans="1:2" x14ac:dyDescent="0.25">
      <c r="A69" t="e">
        <f>INDEX(#REF!,ROWS($A$3:A69),MATCH(PIAN_ES_PERIODO!$B$1,PIAN_ES_PERIODO!$P$2:$P$25,))</f>
        <v>#REF!</v>
      </c>
      <c r="B69" t="e">
        <f>COUNTIF(INDEX(#REF!,,MATCH(PIAN_ES_PERIODO!$B$1,#REF!,)),A69)</f>
        <v>#REF!</v>
      </c>
    </row>
    <row r="70" spans="1:2" x14ac:dyDescent="0.25">
      <c r="A70" t="e">
        <f>INDEX(#REF!,ROWS($A$3:A70),MATCH(PIAN_ES_PERIODO!$B$1,PIAN_ES_PERIODO!$P$2:$P$25,))</f>
        <v>#REF!</v>
      </c>
      <c r="B70" t="e">
        <f>COUNTIF(INDEX(#REF!,,MATCH(PIAN_ES_PERIODO!$B$1,#REF!,)),A70)</f>
        <v>#REF!</v>
      </c>
    </row>
    <row r="71" spans="1:2" x14ac:dyDescent="0.25">
      <c r="A71" t="e">
        <f>INDEX(#REF!,ROWS($A$3:A71),MATCH(PIAN_ES_PERIODO!$B$1,PIAN_ES_PERIODO!$P$2:$P$25,))</f>
        <v>#REF!</v>
      </c>
      <c r="B71" t="e">
        <f>COUNTIF(INDEX(#REF!,,MATCH(PIAN_ES_PERIODO!$B$1,#REF!,)),A71)</f>
        <v>#REF!</v>
      </c>
    </row>
    <row r="72" spans="1:2" x14ac:dyDescent="0.25">
      <c r="A72" t="e">
        <f>INDEX(#REF!,ROWS($A$3:A72),MATCH(PIAN_ES_PERIODO!$B$1,PIAN_ES_PERIODO!$P$2:$P$25,))</f>
        <v>#REF!</v>
      </c>
      <c r="B72" t="e">
        <f>COUNTIF(INDEX(#REF!,,MATCH(PIAN_ES_PERIODO!$B$1,#REF!,)),A72)</f>
        <v>#REF!</v>
      </c>
    </row>
    <row r="73" spans="1:2" x14ac:dyDescent="0.25">
      <c r="A73" t="e">
        <f>INDEX(#REF!,ROWS($A$3:A73),MATCH(PIAN_ES_PERIODO!$B$1,PIAN_ES_PERIODO!$P$2:$P$25,))</f>
        <v>#REF!</v>
      </c>
      <c r="B73" t="e">
        <f>COUNTIF(INDEX(#REF!,,MATCH(PIAN_ES_PERIODO!$B$1,#REF!,)),A73)</f>
        <v>#REF!</v>
      </c>
    </row>
    <row r="74" spans="1:2" x14ac:dyDescent="0.25">
      <c r="A74" t="e">
        <f>INDEX(#REF!,ROWS($A$3:A74),MATCH(PIAN_ES_PERIODO!$B$1,PIAN_ES_PERIODO!$P$2:$P$25,))</f>
        <v>#REF!</v>
      </c>
      <c r="B74" t="e">
        <f>COUNTIF(INDEX(#REF!,,MATCH(PIAN_ES_PERIODO!$B$1,#REF!,)),A74)</f>
        <v>#REF!</v>
      </c>
    </row>
    <row r="75" spans="1:2" x14ac:dyDescent="0.25">
      <c r="A75" t="e">
        <f>INDEX(#REF!,ROWS($A$3:A75),MATCH(PIAN_ES_PERIODO!$B$1,PIAN_ES_PERIODO!$P$2:$P$25,))</f>
        <v>#REF!</v>
      </c>
      <c r="B75" t="e">
        <f>COUNTIF(INDEX(#REF!,,MATCH(PIAN_ES_PERIODO!$B$1,#REF!,)),A75)</f>
        <v>#REF!</v>
      </c>
    </row>
    <row r="76" spans="1:2" x14ac:dyDescent="0.25">
      <c r="A76" t="e">
        <f>INDEX(#REF!,ROWS($A$3:A76),MATCH(PIAN_ES_PERIODO!$B$1,PIAN_ES_PERIODO!$P$2:$P$25,))</f>
        <v>#REF!</v>
      </c>
      <c r="B76" t="e">
        <f>COUNTIF(INDEX(#REF!,,MATCH(PIAN_ES_PERIODO!$B$1,#REF!,)),A76)</f>
        <v>#REF!</v>
      </c>
    </row>
    <row r="77" spans="1:2" x14ac:dyDescent="0.25">
      <c r="A77" t="e">
        <f>INDEX(#REF!,ROWS($A$3:A77),MATCH(PIAN_ES_PERIODO!$B$1,PIAN_ES_PERIODO!$P$2:$P$25,))</f>
        <v>#REF!</v>
      </c>
      <c r="B77" t="e">
        <f>COUNTIF(INDEX(#REF!,,MATCH(PIAN_ES_PERIODO!$B$1,#REF!,)),A77)</f>
        <v>#REF!</v>
      </c>
    </row>
    <row r="78" spans="1:2" x14ac:dyDescent="0.25">
      <c r="A78" t="e">
        <f>INDEX(#REF!,ROWS($A$3:A78),MATCH(PIAN_ES_PERIODO!$B$1,PIAN_ES_PERIODO!$P$2:$P$25,))</f>
        <v>#REF!</v>
      </c>
      <c r="B78" t="e">
        <f>COUNTIF(INDEX(#REF!,,MATCH(PIAN_ES_PERIODO!$B$1,#REF!,)),A78)</f>
        <v>#REF!</v>
      </c>
    </row>
    <row r="79" spans="1:2" x14ac:dyDescent="0.25">
      <c r="A79" t="e">
        <f>INDEX(#REF!,ROWS($A$3:A79),MATCH(PIAN_ES_PERIODO!$B$1,PIAN_ES_PERIODO!$P$2:$P$25,))</f>
        <v>#REF!</v>
      </c>
      <c r="B79" t="e">
        <f>COUNTIF(INDEX(#REF!,,MATCH(PIAN_ES_PERIODO!$B$1,#REF!,)),A79)</f>
        <v>#REF!</v>
      </c>
    </row>
    <row r="80" spans="1:2" x14ac:dyDescent="0.25">
      <c r="A80" t="e">
        <f>INDEX(#REF!,ROWS($A$3:A80),MATCH(PIAN_ES_PERIODO!$B$1,PIAN_ES_PERIODO!$P$2:$P$25,))</f>
        <v>#REF!</v>
      </c>
      <c r="B80" t="e">
        <f>COUNTIF(INDEX(#REF!,,MATCH(PIAN_ES_PERIODO!$B$1,#REF!,)),A80)</f>
        <v>#REF!</v>
      </c>
    </row>
    <row r="81" spans="1:2" x14ac:dyDescent="0.25">
      <c r="A81" t="e">
        <f>INDEX(#REF!,ROWS($A$3:A81),MATCH(PIAN_ES_PERIODO!$B$1,PIAN_ES_PERIODO!$P$2:$P$25,))</f>
        <v>#REF!</v>
      </c>
      <c r="B81" t="e">
        <f>COUNTIF(INDEX(#REF!,,MATCH(PIAN_ES_PERIODO!$B$1,#REF!,)),A81)</f>
        <v>#REF!</v>
      </c>
    </row>
    <row r="82" spans="1:2" x14ac:dyDescent="0.25">
      <c r="A82" t="e">
        <f>INDEX(#REF!,ROWS($A$3:A82),MATCH(PIAN_ES_PERIODO!$B$1,PIAN_ES_PERIODO!$P$2:$P$25,))</f>
        <v>#REF!</v>
      </c>
      <c r="B82" t="e">
        <f>COUNTIF(INDEX(#REF!,,MATCH(PIAN_ES_PERIODO!$B$1,#REF!,)),A82)</f>
        <v>#REF!</v>
      </c>
    </row>
    <row r="83" spans="1:2" x14ac:dyDescent="0.25">
      <c r="A83" t="e">
        <f>INDEX(#REF!,ROWS($A$3:A83),MATCH(PIAN_ES_PERIODO!$B$1,PIAN_ES_PERIODO!$P$2:$P$25,))</f>
        <v>#REF!</v>
      </c>
      <c r="B83" t="e">
        <f>COUNTIF(INDEX(#REF!,,MATCH(PIAN_ES_PERIODO!$B$1,#REF!,)),A83)</f>
        <v>#REF!</v>
      </c>
    </row>
    <row r="84" spans="1:2" x14ac:dyDescent="0.25">
      <c r="A84" t="e">
        <f>INDEX(#REF!,ROWS($A$3:A84),MATCH(PIAN_ES_PERIODO!$B$1,PIAN_ES_PERIODO!$P$2:$P$25,))</f>
        <v>#REF!</v>
      </c>
      <c r="B84" t="e">
        <f>COUNTIF(INDEX(#REF!,,MATCH(PIAN_ES_PERIODO!$B$1,#REF!,)),A84)</f>
        <v>#REF!</v>
      </c>
    </row>
    <row r="85" spans="1:2" x14ac:dyDescent="0.25">
      <c r="A85" t="e">
        <f>INDEX(#REF!,ROWS($A$3:A85),MATCH(PIAN_ES_PERIODO!$B$1,PIAN_ES_PERIODO!$P$2:$P$25,))</f>
        <v>#REF!</v>
      </c>
      <c r="B85" t="e">
        <f>COUNTIF(INDEX(#REF!,,MATCH(PIAN_ES_PERIODO!$B$1,#REF!,)),A85)</f>
        <v>#REF!</v>
      </c>
    </row>
    <row r="86" spans="1:2" x14ac:dyDescent="0.25">
      <c r="A86" t="e">
        <f>INDEX(#REF!,ROWS($A$3:A86),MATCH(PIAN_ES_PERIODO!$B$1,PIAN_ES_PERIODO!$P$2:$P$25,))</f>
        <v>#REF!</v>
      </c>
      <c r="B86" t="e">
        <f>COUNTIF(INDEX(#REF!,,MATCH(PIAN_ES_PERIODO!$B$1,#REF!,)),A86)</f>
        <v>#REF!</v>
      </c>
    </row>
    <row r="87" spans="1:2" x14ac:dyDescent="0.25">
      <c r="A87" t="e">
        <f>INDEX(#REF!,ROWS($A$3:A87),MATCH(PIAN_ES_PERIODO!$B$1,PIAN_ES_PERIODO!$P$2:$P$25,))</f>
        <v>#REF!</v>
      </c>
      <c r="B87" t="e">
        <f>COUNTIF(INDEX(#REF!,,MATCH(PIAN_ES_PERIODO!$B$1,#REF!,)),A87)</f>
        <v>#REF!</v>
      </c>
    </row>
    <row r="88" spans="1:2" x14ac:dyDescent="0.25">
      <c r="A88" t="e">
        <f>INDEX(#REF!,ROWS($A$3:A88),MATCH(PIAN_ES_PERIODO!$B$1,PIAN_ES_PERIODO!$P$2:$P$25,))</f>
        <v>#REF!</v>
      </c>
      <c r="B88" t="e">
        <f>COUNTIF(INDEX(#REF!,,MATCH(PIAN_ES_PERIODO!$B$1,#REF!,)),A88)</f>
        <v>#REF!</v>
      </c>
    </row>
    <row r="89" spans="1:2" x14ac:dyDescent="0.25">
      <c r="A89" t="e">
        <f>INDEX(#REF!,ROWS($A$3:A89),MATCH(PIAN_ES_PERIODO!$B$1,PIAN_ES_PERIODO!$P$2:$P$25,))</f>
        <v>#REF!</v>
      </c>
      <c r="B89" t="e">
        <f>COUNTIF(INDEX(#REF!,,MATCH(PIAN_ES_PERIODO!$B$1,#REF!,)),A89)</f>
        <v>#REF!</v>
      </c>
    </row>
    <row r="90" spans="1:2" x14ac:dyDescent="0.25">
      <c r="A90" t="e">
        <f>INDEX(#REF!,ROWS($A$3:A90),MATCH(PIAN_ES_PERIODO!$B$1,PIAN_ES_PERIODO!$P$2:$P$25,))</f>
        <v>#REF!</v>
      </c>
      <c r="B90" t="e">
        <f>COUNTIF(INDEX(#REF!,,MATCH(PIAN_ES_PERIODO!$B$1,#REF!,)),A90)</f>
        <v>#REF!</v>
      </c>
    </row>
    <row r="91" spans="1:2" x14ac:dyDescent="0.25">
      <c r="A91" t="e">
        <f>INDEX(#REF!,ROWS($A$3:A91),MATCH(PIAN_ES_PERIODO!$B$1,PIAN_ES_PERIODO!$P$2:$P$25,))</f>
        <v>#REF!</v>
      </c>
      <c r="B91" t="e">
        <f>COUNTIF(INDEX(#REF!,,MATCH(PIAN_ES_PERIODO!$B$1,#REF!,)),A91)</f>
        <v>#REF!</v>
      </c>
    </row>
    <row r="92" spans="1:2" x14ac:dyDescent="0.25">
      <c r="A92" t="e">
        <f>INDEX(#REF!,ROWS($A$3:A92),MATCH(PIAN_ES_PERIODO!$B$1,PIAN_ES_PERIODO!$P$2:$P$25,))</f>
        <v>#REF!</v>
      </c>
      <c r="B92" t="e">
        <f>COUNTIF(INDEX(#REF!,,MATCH(PIAN_ES_PERIODO!$B$1,#REF!,)),A92)</f>
        <v>#REF!</v>
      </c>
    </row>
    <row r="93" spans="1:2" x14ac:dyDescent="0.25">
      <c r="A93" t="e">
        <f>INDEX(#REF!,ROWS($A$3:A93),MATCH(PIAN_ES_PERIODO!$B$1,PIAN_ES_PERIODO!$P$2:$P$25,))</f>
        <v>#REF!</v>
      </c>
      <c r="B93" t="e">
        <f>COUNTIF(INDEX(#REF!,,MATCH(PIAN_ES_PERIODO!$B$1,#REF!,)),A93)</f>
        <v>#REF!</v>
      </c>
    </row>
    <row r="94" spans="1:2" x14ac:dyDescent="0.25">
      <c r="A94" t="e">
        <f>INDEX(#REF!,ROWS($A$3:A94),MATCH(PIAN_ES_PERIODO!$B$1,PIAN_ES_PERIODO!$P$2:$P$25,))</f>
        <v>#REF!</v>
      </c>
      <c r="B94" t="e">
        <f>COUNTIF(INDEX(#REF!,,MATCH(PIAN_ES_PERIODO!$B$1,#REF!,)),A94)</f>
        <v>#REF!</v>
      </c>
    </row>
    <row r="95" spans="1:2" x14ac:dyDescent="0.25">
      <c r="A95" t="e">
        <f>INDEX(#REF!,ROWS($A$3:A95),MATCH(PIAN_ES_PERIODO!$B$1,PIAN_ES_PERIODO!$P$2:$P$25,))</f>
        <v>#REF!</v>
      </c>
      <c r="B95" t="e">
        <f>COUNTIF(INDEX(#REF!,,MATCH(PIAN_ES_PERIODO!$B$1,#REF!,)),A95)</f>
        <v>#REF!</v>
      </c>
    </row>
    <row r="96" spans="1:2" x14ac:dyDescent="0.25">
      <c r="A96" t="e">
        <f>INDEX(#REF!,ROWS($A$3:A96),MATCH(PIAN_ES_PERIODO!$B$1,PIAN_ES_PERIODO!$P$2:$P$25,))</f>
        <v>#REF!</v>
      </c>
      <c r="B96" t="e">
        <f>COUNTIF(INDEX(#REF!,,MATCH(PIAN_ES_PERIODO!$B$1,#REF!,)),A96)</f>
        <v>#REF!</v>
      </c>
    </row>
    <row r="97" spans="1:2" x14ac:dyDescent="0.25">
      <c r="A97" t="e">
        <f>INDEX(#REF!,ROWS($A$3:A97),MATCH(PIAN_ES_PERIODO!$B$1,PIAN_ES_PERIODO!$P$2:$P$25,))</f>
        <v>#REF!</v>
      </c>
      <c r="B97" t="e">
        <f>COUNTIF(INDEX(#REF!,,MATCH(PIAN_ES_PERIODO!$B$1,#REF!,)),A97)</f>
        <v>#REF!</v>
      </c>
    </row>
    <row r="98" spans="1:2" x14ac:dyDescent="0.25">
      <c r="A98" t="e">
        <f>INDEX(#REF!,ROWS($A$3:A98),MATCH(PIAN_ES_PERIODO!$B$1,PIAN_ES_PERIODO!$P$2:$P$25,))</f>
        <v>#REF!</v>
      </c>
      <c r="B98" t="e">
        <f>COUNTIF(INDEX(#REF!,,MATCH(PIAN_ES_PERIODO!$B$1,#REF!,)),A98)</f>
        <v>#REF!</v>
      </c>
    </row>
    <row r="99" spans="1:2" x14ac:dyDescent="0.25">
      <c r="A99" t="e">
        <f>INDEX(#REF!,ROWS($A$3:A99),MATCH(PIAN_ES_PERIODO!$B$1,PIAN_ES_PERIODO!$P$2:$P$25,))</f>
        <v>#REF!</v>
      </c>
      <c r="B99" t="e">
        <f>COUNTIF(INDEX(#REF!,,MATCH(PIAN_ES_PERIODO!$B$1,#REF!,)),A99)</f>
        <v>#REF!</v>
      </c>
    </row>
    <row r="100" spans="1:2" x14ac:dyDescent="0.25">
      <c r="A100" t="e">
        <f>INDEX(#REF!,ROWS($A$3:A100),MATCH(PIAN_ES_PERIODO!$B$1,PIAN_ES_PERIODO!$P$2:$P$25,))</f>
        <v>#REF!</v>
      </c>
      <c r="B100" t="e">
        <f>COUNTIF(INDEX(#REF!,,MATCH(PIAN_ES_PERIODO!$B$1,#REF!,)),A100)</f>
        <v>#REF!</v>
      </c>
    </row>
    <row r="101" spans="1:2" x14ac:dyDescent="0.25">
      <c r="A101" t="e">
        <f>INDEX(#REF!,ROWS($A$3:A101),MATCH(PIAN_ES_PERIODO!$B$1,PIAN_ES_PERIODO!$P$2:$P$25,))</f>
        <v>#REF!</v>
      </c>
      <c r="B101" t="e">
        <f>COUNTIF(INDEX(#REF!,,MATCH(PIAN_ES_PERIODO!$B$1,#REF!,)),A101)</f>
        <v>#REF!</v>
      </c>
    </row>
    <row r="102" spans="1:2" x14ac:dyDescent="0.25">
      <c r="A102" t="e">
        <f>INDEX(#REF!,ROWS($A$3:A102),MATCH(PIAN_ES_PERIODO!$B$1,PIAN_ES_PERIODO!$P$2:$P$25,))</f>
        <v>#REF!</v>
      </c>
      <c r="B102" t="e">
        <f>COUNTIF(INDEX(#REF!,,MATCH(PIAN_ES_PERIODO!$B$1,#REF!,)),A102)</f>
        <v>#REF!</v>
      </c>
    </row>
    <row r="103" spans="1:2" x14ac:dyDescent="0.25">
      <c r="A103" t="e">
        <f>INDEX(#REF!,ROWS($A$3:A103),MATCH(PIAN_ES_PERIODO!$B$1,PIAN_ES_PERIODO!$P$2:$P$25,))</f>
        <v>#REF!</v>
      </c>
      <c r="B103" t="e">
        <f>COUNTIF(INDEX(#REF!,,MATCH(PIAN_ES_PERIODO!$B$1,#REF!,)),A103)</f>
        <v>#REF!</v>
      </c>
    </row>
    <row r="104" spans="1:2" x14ac:dyDescent="0.25">
      <c r="A104" t="e">
        <f>INDEX(#REF!,ROWS($A$3:A104),MATCH(PIAN_ES_PERIODO!$B$1,PIAN_ES_PERIODO!$P$2:$P$25,))</f>
        <v>#REF!</v>
      </c>
      <c r="B104" t="e">
        <f>COUNTIF(INDEX(#REF!,,MATCH(PIAN_ES_PERIODO!$B$1,#REF!,)),A104)</f>
        <v>#REF!</v>
      </c>
    </row>
    <row r="105" spans="1:2" x14ac:dyDescent="0.25">
      <c r="A105" t="e">
        <f>INDEX(#REF!,ROWS($A$3:A105),MATCH(PIAN_ES_PERIODO!$B$1,PIAN_ES_PERIODO!$P$2:$P$25,))</f>
        <v>#REF!</v>
      </c>
      <c r="B105" t="e">
        <f>COUNTIF(INDEX(#REF!,,MATCH(PIAN_ES_PERIODO!$B$1,#REF!,)),A105)</f>
        <v>#REF!</v>
      </c>
    </row>
    <row r="106" spans="1:2" x14ac:dyDescent="0.25">
      <c r="A106" t="e">
        <f>INDEX(#REF!,ROWS($A$3:A106),MATCH(PIAN_ES_PERIODO!$B$1,PIAN_ES_PERIODO!$P$2:$P$25,))</f>
        <v>#REF!</v>
      </c>
      <c r="B106" t="e">
        <f>COUNTIF(INDEX(#REF!,,MATCH(PIAN_ES_PERIODO!$B$1,#REF!,)),A106)</f>
        <v>#REF!</v>
      </c>
    </row>
    <row r="107" spans="1:2" x14ac:dyDescent="0.25">
      <c r="A107" t="e">
        <f>INDEX(#REF!,ROWS($A$3:A107),MATCH(PIAN_ES_PERIODO!$B$1,PIAN_ES_PERIODO!$P$2:$P$25,))</f>
        <v>#REF!</v>
      </c>
      <c r="B107" t="e">
        <f>COUNTIF(INDEX(#REF!,,MATCH(PIAN_ES_PERIODO!$B$1,#REF!,)),A107)</f>
        <v>#REF!</v>
      </c>
    </row>
    <row r="108" spans="1:2" x14ac:dyDescent="0.25">
      <c r="A108" t="e">
        <f>INDEX(#REF!,ROWS($A$3:A108),MATCH(PIAN_ES_PERIODO!$B$1,PIAN_ES_PERIODO!$P$2:$P$25,))</f>
        <v>#REF!</v>
      </c>
      <c r="B108" t="e">
        <f>COUNTIF(INDEX(#REF!,,MATCH(PIAN_ES_PERIODO!$B$1,#REF!,)),A108)</f>
        <v>#REF!</v>
      </c>
    </row>
    <row r="109" spans="1:2" x14ac:dyDescent="0.25">
      <c r="A109" t="e">
        <f>INDEX(#REF!,ROWS($A$3:A109),MATCH(PIAN_ES_PERIODO!$B$1,PIAN_ES_PERIODO!$P$2:$P$25,))</f>
        <v>#REF!</v>
      </c>
      <c r="B109" t="e">
        <f>COUNTIF(INDEX(#REF!,,MATCH(PIAN_ES_PERIODO!$B$1,#REF!,)),A109)</f>
        <v>#REF!</v>
      </c>
    </row>
    <row r="110" spans="1:2" x14ac:dyDescent="0.25">
      <c r="A110" t="e">
        <f>INDEX(#REF!,ROWS($A$3:A110),MATCH(PIAN_ES_PERIODO!$B$1,PIAN_ES_PERIODO!$P$2:$P$25,))</f>
        <v>#REF!</v>
      </c>
      <c r="B110" t="e">
        <f>COUNTIF(INDEX(#REF!,,MATCH(PIAN_ES_PERIODO!$B$1,#REF!,)),A110)</f>
        <v>#REF!</v>
      </c>
    </row>
    <row r="111" spans="1:2" x14ac:dyDescent="0.25">
      <c r="A111" t="e">
        <f>INDEX(#REF!,ROWS($A$3:A111),MATCH(PIAN_ES_PERIODO!$B$1,PIAN_ES_PERIODO!$P$2:$P$25,))</f>
        <v>#REF!</v>
      </c>
      <c r="B111" t="e">
        <f>COUNTIF(INDEX(#REF!,,MATCH(PIAN_ES_PERIODO!$B$1,#REF!,)),A111)</f>
        <v>#REF!</v>
      </c>
    </row>
    <row r="112" spans="1:2" x14ac:dyDescent="0.25">
      <c r="A112" t="e">
        <f>INDEX(#REF!,ROWS($A$3:A112),MATCH(PIAN_ES_PERIODO!$B$1,PIAN_ES_PERIODO!$P$2:$P$25,))</f>
        <v>#REF!</v>
      </c>
      <c r="B112" t="e">
        <f>COUNTIF(INDEX(#REF!,,MATCH(PIAN_ES_PERIODO!$B$1,#REF!,)),A112)</f>
        <v>#REF!</v>
      </c>
    </row>
    <row r="113" spans="1:2" x14ac:dyDescent="0.25">
      <c r="A113" t="e">
        <f>INDEX(#REF!,ROWS($A$3:A113),MATCH(PIAN_ES_PERIODO!$B$1,PIAN_ES_PERIODO!$P$2:$P$25,))</f>
        <v>#REF!</v>
      </c>
      <c r="B113" t="e">
        <f>COUNTIF(INDEX(#REF!,,MATCH(PIAN_ES_PERIODO!$B$1,#REF!,)),A113)</f>
        <v>#REF!</v>
      </c>
    </row>
    <row r="114" spans="1:2" x14ac:dyDescent="0.25">
      <c r="A114" t="e">
        <f>INDEX(#REF!,ROWS($A$3:A114),MATCH(PIAN_ES_PERIODO!$B$1,PIAN_ES_PERIODO!$P$2:$P$25,))</f>
        <v>#REF!</v>
      </c>
      <c r="B114" t="e">
        <f>COUNTIF(INDEX(#REF!,,MATCH(PIAN_ES_PERIODO!$B$1,#REF!,)),A114)</f>
        <v>#REF!</v>
      </c>
    </row>
    <row r="115" spans="1:2" x14ac:dyDescent="0.25">
      <c r="A115" t="e">
        <f>INDEX(#REF!,ROWS($A$3:A115),MATCH(PIAN_ES_PERIODO!$B$1,PIAN_ES_PERIODO!$P$2:$P$25,))</f>
        <v>#REF!</v>
      </c>
      <c r="B115" t="e">
        <f>COUNTIF(INDEX(#REF!,,MATCH(PIAN_ES_PERIODO!$B$1,#REF!,)),A115)</f>
        <v>#REF!</v>
      </c>
    </row>
    <row r="116" spans="1:2" x14ac:dyDescent="0.25">
      <c r="A116" t="e">
        <f>INDEX(#REF!,ROWS($A$3:A116),MATCH(PIAN_ES_PERIODO!$B$1,PIAN_ES_PERIODO!$P$2:$P$25,))</f>
        <v>#REF!</v>
      </c>
      <c r="B116" t="e">
        <f>COUNTIF(INDEX(#REF!,,MATCH(PIAN_ES_PERIODO!$B$1,#REF!,)),A116)</f>
        <v>#REF!</v>
      </c>
    </row>
    <row r="117" spans="1:2" x14ac:dyDescent="0.25">
      <c r="A117" t="e">
        <f>INDEX(#REF!,ROWS($A$3:A117),MATCH(PIAN_ES_PERIODO!$B$1,PIAN_ES_PERIODO!$P$2:$P$25,))</f>
        <v>#REF!</v>
      </c>
      <c r="B117" t="e">
        <f>COUNTIF(INDEX(#REF!,,MATCH(PIAN_ES_PERIODO!$B$1,#REF!,)),A117)</f>
        <v>#REF!</v>
      </c>
    </row>
    <row r="118" spans="1:2" x14ac:dyDescent="0.25">
      <c r="A118" t="e">
        <f>INDEX(#REF!,ROWS($A$3:A118),MATCH(PIAN_ES_PERIODO!$B$1,PIAN_ES_PERIODO!$P$2:$P$25,))</f>
        <v>#REF!</v>
      </c>
      <c r="B118" t="e">
        <f>COUNTIF(INDEX(#REF!,,MATCH(PIAN_ES_PERIODO!$B$1,#REF!,)),A118)</f>
        <v>#REF!</v>
      </c>
    </row>
    <row r="119" spans="1:2" x14ac:dyDescent="0.25">
      <c r="A119" t="e">
        <f>INDEX(#REF!,ROWS($A$3:A119),MATCH(PIAN_ES_PERIODO!$B$1,PIAN_ES_PERIODO!$P$2:$P$25,))</f>
        <v>#REF!</v>
      </c>
      <c r="B119" t="e">
        <f>COUNTIF(INDEX(#REF!,,MATCH(PIAN_ES_PERIODO!$B$1,#REF!,)),A119)</f>
        <v>#REF!</v>
      </c>
    </row>
    <row r="120" spans="1:2" x14ac:dyDescent="0.25">
      <c r="A120" t="e">
        <f>INDEX(#REF!,ROWS($A$3:A120),MATCH(PIAN_ES_PERIODO!$B$1,PIAN_ES_PERIODO!$P$2:$P$25,))</f>
        <v>#REF!</v>
      </c>
      <c r="B120" t="e">
        <f>COUNTIF(INDEX(#REF!,,MATCH(PIAN_ES_PERIODO!$B$1,#REF!,)),A120)</f>
        <v>#REF!</v>
      </c>
    </row>
    <row r="121" spans="1:2" x14ac:dyDescent="0.25">
      <c r="A121" t="e">
        <f>INDEX(#REF!,ROWS($A$3:A121),MATCH(PIAN_ES_PERIODO!$B$1,PIAN_ES_PERIODO!$P$2:$P$25,))</f>
        <v>#REF!</v>
      </c>
      <c r="B121" t="e">
        <f>COUNTIF(INDEX(#REF!,,MATCH(PIAN_ES_PERIODO!$B$1,#REF!,)),A121)</f>
        <v>#REF!</v>
      </c>
    </row>
    <row r="122" spans="1:2" x14ac:dyDescent="0.25">
      <c r="A122" t="e">
        <f>INDEX(#REF!,ROWS($A$3:A122),MATCH(PIAN_ES_PERIODO!$B$1,PIAN_ES_PERIODO!$P$2:$P$25,))</f>
        <v>#REF!</v>
      </c>
      <c r="B122" t="e">
        <f>COUNTIF(INDEX(#REF!,,MATCH(PIAN_ES_PERIODO!$B$1,#REF!,)),A122)</f>
        <v>#REF!</v>
      </c>
    </row>
    <row r="123" spans="1:2" x14ac:dyDescent="0.25">
      <c r="A123" t="e">
        <f>INDEX(#REF!,ROWS($A$3:A123),MATCH(PIAN_ES_PERIODO!$B$1,PIAN_ES_PERIODO!$P$2:$P$25,))</f>
        <v>#REF!</v>
      </c>
      <c r="B123" t="e">
        <f>COUNTIF(INDEX(#REF!,,MATCH(PIAN_ES_PERIODO!$B$1,#REF!,)),A123)</f>
        <v>#REF!</v>
      </c>
    </row>
    <row r="124" spans="1:2" x14ac:dyDescent="0.25">
      <c r="A124" t="e">
        <f>INDEX(#REF!,ROWS($A$3:A124),MATCH(PIAN_ES_PERIODO!$B$1,PIAN_ES_PERIODO!$P$2:$P$25,))</f>
        <v>#REF!</v>
      </c>
      <c r="B124" t="e">
        <f>COUNTIF(INDEX(#REF!,,MATCH(PIAN_ES_PERIODO!$B$1,#REF!,)),A124)</f>
        <v>#REF!</v>
      </c>
    </row>
    <row r="125" spans="1:2" x14ac:dyDescent="0.25">
      <c r="A125" t="e">
        <f>INDEX(#REF!,ROWS($A$3:A125),MATCH(PIAN_ES_PERIODO!$B$1,PIAN_ES_PERIODO!$P$2:$P$25,))</f>
        <v>#REF!</v>
      </c>
      <c r="B125" t="e">
        <f>COUNTIF(INDEX(#REF!,,MATCH(PIAN_ES_PERIODO!$B$1,#REF!,)),A125)</f>
        <v>#REF!</v>
      </c>
    </row>
    <row r="126" spans="1:2" x14ac:dyDescent="0.25">
      <c r="A126" t="e">
        <f>INDEX(#REF!,ROWS($A$3:A126),MATCH(PIAN_ES_PERIODO!$B$1,PIAN_ES_PERIODO!$P$2:$P$25,))</f>
        <v>#REF!</v>
      </c>
      <c r="B126" t="e">
        <f>COUNTIF(INDEX(#REF!,,MATCH(PIAN_ES_PERIODO!$B$1,#REF!,)),A126)</f>
        <v>#REF!</v>
      </c>
    </row>
    <row r="127" spans="1:2" x14ac:dyDescent="0.25">
      <c r="A127" t="e">
        <f>INDEX(#REF!,ROWS($A$3:A127),MATCH(PIAN_ES_PERIODO!$B$1,PIAN_ES_PERIODO!$P$2:$P$25,))</f>
        <v>#REF!</v>
      </c>
      <c r="B127" t="e">
        <f>COUNTIF(INDEX(#REF!,,MATCH(PIAN_ES_PERIODO!$B$1,#REF!,)),A127)</f>
        <v>#REF!</v>
      </c>
    </row>
    <row r="128" spans="1:2" x14ac:dyDescent="0.25">
      <c r="A128" t="e">
        <f>INDEX(#REF!,ROWS($A$3:A128),MATCH(PIAN_ES_PERIODO!$B$1,PIAN_ES_PERIODO!$P$2:$P$25,))</f>
        <v>#REF!</v>
      </c>
      <c r="B128" t="e">
        <f>COUNTIF(INDEX(#REF!,,MATCH(PIAN_ES_PERIODO!$B$1,#REF!,)),A128)</f>
        <v>#REF!</v>
      </c>
    </row>
    <row r="129" spans="1:2" x14ac:dyDescent="0.25">
      <c r="A129" t="e">
        <f>INDEX(#REF!,ROWS($A$3:A129),MATCH(PIAN_ES_PERIODO!$B$1,PIAN_ES_PERIODO!$P$2:$P$25,))</f>
        <v>#REF!</v>
      </c>
      <c r="B129" t="e">
        <f>COUNTIF(INDEX(#REF!,,MATCH(PIAN_ES_PERIODO!$B$1,#REF!,)),A129)</f>
        <v>#REF!</v>
      </c>
    </row>
    <row r="130" spans="1:2" x14ac:dyDescent="0.25">
      <c r="A130" t="e">
        <f>INDEX(#REF!,ROWS($A$3:A130),MATCH(PIAN_ES_PERIODO!$B$1,PIAN_ES_PERIODO!$P$2:$P$25,))</f>
        <v>#REF!</v>
      </c>
      <c r="B130" t="e">
        <f>COUNTIF(INDEX(#REF!,,MATCH(PIAN_ES_PERIODO!$B$1,#REF!,)),A130)</f>
        <v>#REF!</v>
      </c>
    </row>
    <row r="131" spans="1:2" x14ac:dyDescent="0.25">
      <c r="A131" t="e">
        <f>INDEX(#REF!,ROWS($A$3:A131),MATCH(PIAN_ES_PERIODO!$B$1,PIAN_ES_PERIODO!$P$2:$P$25,))</f>
        <v>#REF!</v>
      </c>
      <c r="B131" t="e">
        <f>COUNTIF(INDEX(#REF!,,MATCH(PIAN_ES_PERIODO!$B$1,#REF!,)),A131)</f>
        <v>#REF!</v>
      </c>
    </row>
    <row r="132" spans="1:2" x14ac:dyDescent="0.25">
      <c r="A132" t="e">
        <f>INDEX(#REF!,ROWS($A$3:A132),MATCH(PIAN_ES_PERIODO!$B$1,PIAN_ES_PERIODO!$P$2:$P$25,))</f>
        <v>#REF!</v>
      </c>
      <c r="B132" t="e">
        <f>COUNTIF(INDEX(#REF!,,MATCH(PIAN_ES_PERIODO!$B$1,#REF!,)),A132)</f>
        <v>#REF!</v>
      </c>
    </row>
    <row r="133" spans="1:2" x14ac:dyDescent="0.25">
      <c r="A133" t="e">
        <f>INDEX(#REF!,ROWS($A$3:A133),MATCH(PIAN_ES_PERIODO!$B$1,PIAN_ES_PERIODO!$P$2:$P$25,))</f>
        <v>#REF!</v>
      </c>
      <c r="B133" t="e">
        <f>COUNTIF(INDEX(#REF!,,MATCH(PIAN_ES_PERIODO!$B$1,#REF!,)),A133)</f>
        <v>#REF!</v>
      </c>
    </row>
    <row r="134" spans="1:2" x14ac:dyDescent="0.25">
      <c r="A134" t="e">
        <f>INDEX(#REF!,ROWS($A$3:A134),MATCH(PIAN_ES_PERIODO!$B$1,PIAN_ES_PERIODO!$P$2:$P$25,))</f>
        <v>#REF!</v>
      </c>
      <c r="B134" t="e">
        <f>COUNTIF(INDEX(#REF!,,MATCH(PIAN_ES_PERIODO!$B$1,#REF!,)),A134)</f>
        <v>#REF!</v>
      </c>
    </row>
    <row r="135" spans="1:2" x14ac:dyDescent="0.25">
      <c r="A135" t="e">
        <f>INDEX(#REF!,ROWS($A$3:A135),MATCH(PIAN_ES_PERIODO!$B$1,PIAN_ES_PERIODO!$P$2:$P$25,))</f>
        <v>#REF!</v>
      </c>
      <c r="B135" t="e">
        <f>COUNTIF(INDEX(#REF!,,MATCH(PIAN_ES_PERIODO!$B$1,#REF!,)),A135)</f>
        <v>#REF!</v>
      </c>
    </row>
    <row r="136" spans="1:2" x14ac:dyDescent="0.25">
      <c r="A136" t="e">
        <f>INDEX(#REF!,ROWS($A$3:A136),MATCH(PIAN_ES_PERIODO!$B$1,PIAN_ES_PERIODO!$P$2:$P$25,))</f>
        <v>#REF!</v>
      </c>
      <c r="B136" t="e">
        <f>COUNTIF(INDEX(#REF!,,MATCH(PIAN_ES_PERIODO!$B$1,#REF!,)),A136)</f>
        <v>#REF!</v>
      </c>
    </row>
    <row r="137" spans="1:2" x14ac:dyDescent="0.25">
      <c r="A137" t="e">
        <f>INDEX(#REF!,ROWS($A$3:A137),MATCH(PIAN_ES_PERIODO!$B$1,PIAN_ES_PERIODO!$P$2:$P$25,))</f>
        <v>#REF!</v>
      </c>
      <c r="B137" t="e">
        <f>COUNTIF(INDEX(#REF!,,MATCH(PIAN_ES_PERIODO!$B$1,#REF!,)),A137)</f>
        <v>#REF!</v>
      </c>
    </row>
    <row r="138" spans="1:2" x14ac:dyDescent="0.25">
      <c r="A138" t="e">
        <f>INDEX(#REF!,ROWS($A$3:A138),MATCH(PIAN_ES_PERIODO!$B$1,PIAN_ES_PERIODO!$P$2:$P$25,))</f>
        <v>#REF!</v>
      </c>
      <c r="B138" t="e">
        <f>COUNTIF(INDEX(#REF!,,MATCH(PIAN_ES_PERIODO!$B$1,#REF!,)),A138)</f>
        <v>#REF!</v>
      </c>
    </row>
    <row r="139" spans="1:2" x14ac:dyDescent="0.25">
      <c r="A139" t="e">
        <f>INDEX(#REF!,ROWS($A$3:A139),MATCH(PIAN_ES_PERIODO!$B$1,PIAN_ES_PERIODO!$P$2:$P$25,))</f>
        <v>#REF!</v>
      </c>
      <c r="B139" t="e">
        <f>COUNTIF(INDEX(#REF!,,MATCH(PIAN_ES_PERIODO!$B$1,#REF!,)),A139)</f>
        <v>#REF!</v>
      </c>
    </row>
    <row r="140" spans="1:2" x14ac:dyDescent="0.25">
      <c r="A140" t="e">
        <f>INDEX(#REF!,ROWS($A$3:A140),MATCH(PIAN_ES_PERIODO!$B$1,PIAN_ES_PERIODO!$P$2:$P$25,))</f>
        <v>#REF!</v>
      </c>
      <c r="B140" t="e">
        <f>COUNTIF(INDEX(#REF!,,MATCH(PIAN_ES_PERIODO!$B$1,#REF!,)),A140)</f>
        <v>#REF!</v>
      </c>
    </row>
    <row r="141" spans="1:2" x14ac:dyDescent="0.25">
      <c r="A141" t="e">
        <f>INDEX(#REF!,ROWS($A$3:A141),MATCH(PIAN_ES_PERIODO!$B$1,PIAN_ES_PERIODO!$P$2:$P$25,))</f>
        <v>#REF!</v>
      </c>
      <c r="B141" t="e">
        <f>COUNTIF(INDEX(#REF!,,MATCH(PIAN_ES_PERIODO!$B$1,#REF!,)),A141)</f>
        <v>#REF!</v>
      </c>
    </row>
    <row r="142" spans="1:2" x14ac:dyDescent="0.25">
      <c r="A142" t="e">
        <f>INDEX(#REF!,ROWS($A$3:A142),MATCH(PIAN_ES_PERIODO!$B$1,PIAN_ES_PERIODO!$P$2:$P$25,))</f>
        <v>#REF!</v>
      </c>
      <c r="B142" t="e">
        <f>COUNTIF(INDEX(#REF!,,MATCH(PIAN_ES_PERIODO!$B$1,#REF!,)),A142)</f>
        <v>#REF!</v>
      </c>
    </row>
    <row r="143" spans="1:2" x14ac:dyDescent="0.25">
      <c r="A143" t="e">
        <f>INDEX(#REF!,ROWS($A$3:A143),MATCH(PIAN_ES_PERIODO!$B$1,PIAN_ES_PERIODO!$P$2:$P$25,))</f>
        <v>#REF!</v>
      </c>
      <c r="B143" t="e">
        <f>COUNTIF(INDEX(#REF!,,MATCH(PIAN_ES_PERIODO!$B$1,#REF!,)),A143)</f>
        <v>#REF!</v>
      </c>
    </row>
    <row r="144" spans="1:2" x14ac:dyDescent="0.25">
      <c r="A144" t="e">
        <f>INDEX(#REF!,ROWS($A$3:A144),MATCH(PIAN_ES_PERIODO!$B$1,PIAN_ES_PERIODO!$P$2:$P$25,))</f>
        <v>#REF!</v>
      </c>
      <c r="B144" t="e">
        <f>COUNTIF(INDEX(#REF!,,MATCH(PIAN_ES_PERIODO!$B$1,#REF!,)),A144)</f>
        <v>#REF!</v>
      </c>
    </row>
    <row r="145" spans="1:2" x14ac:dyDescent="0.25">
      <c r="A145" t="e">
        <f>INDEX(#REF!,ROWS($A$3:A145),MATCH(PIAN_ES_PERIODO!$B$1,PIAN_ES_PERIODO!$P$2:$P$25,))</f>
        <v>#REF!</v>
      </c>
      <c r="B145" t="e">
        <f>COUNTIF(INDEX(#REF!,,MATCH(PIAN_ES_PERIODO!$B$1,#REF!,)),A145)</f>
        <v>#REF!</v>
      </c>
    </row>
    <row r="146" spans="1:2" x14ac:dyDescent="0.25">
      <c r="A146" t="e">
        <f>INDEX(#REF!,ROWS($A$3:A146),MATCH(PIAN_ES_PERIODO!$B$1,PIAN_ES_PERIODO!$P$2:$P$25,))</f>
        <v>#REF!</v>
      </c>
      <c r="B146" t="e">
        <f>COUNTIF(INDEX(#REF!,,MATCH(PIAN_ES_PERIODO!$B$1,#REF!,)),A146)</f>
        <v>#REF!</v>
      </c>
    </row>
    <row r="147" spans="1:2" x14ac:dyDescent="0.25">
      <c r="A147" t="e">
        <f>INDEX(#REF!,ROWS($A$3:A147),MATCH(PIAN_ES_PERIODO!$B$1,PIAN_ES_PERIODO!$P$2:$P$25,))</f>
        <v>#REF!</v>
      </c>
      <c r="B147" t="e">
        <f>COUNTIF(INDEX(#REF!,,MATCH(PIAN_ES_PERIODO!$B$1,#REF!,)),A147)</f>
        <v>#REF!</v>
      </c>
    </row>
    <row r="148" spans="1:2" x14ac:dyDescent="0.25">
      <c r="A148" t="e">
        <f>INDEX(#REF!,ROWS($A$3:A148),MATCH(PIAN_ES_PERIODO!$B$1,PIAN_ES_PERIODO!$P$2:$P$25,))</f>
        <v>#REF!</v>
      </c>
      <c r="B148" t="e">
        <f>COUNTIF(INDEX(#REF!,,MATCH(PIAN_ES_PERIODO!$B$1,#REF!,)),A148)</f>
        <v>#REF!</v>
      </c>
    </row>
    <row r="149" spans="1:2" x14ac:dyDescent="0.25">
      <c r="A149" t="e">
        <f>INDEX(#REF!,ROWS($A$3:A149),MATCH(PIAN_ES_PERIODO!$B$1,PIAN_ES_PERIODO!$P$2:$P$25,))</f>
        <v>#REF!</v>
      </c>
      <c r="B149" t="e">
        <f>COUNTIF(INDEX(#REF!,,MATCH(PIAN_ES_PERIODO!$B$1,#REF!,)),A149)</f>
        <v>#REF!</v>
      </c>
    </row>
    <row r="150" spans="1:2" x14ac:dyDescent="0.25">
      <c r="A150" t="e">
        <f>INDEX(#REF!,ROWS($A$3:A150),MATCH(PIAN_ES_PERIODO!$B$1,PIAN_ES_PERIODO!$P$2:$P$25,))</f>
        <v>#REF!</v>
      </c>
      <c r="B150" t="e">
        <f>COUNTIF(INDEX(#REF!,,MATCH(PIAN_ES_PERIODO!$B$1,#REF!,)),A150)</f>
        <v>#REF!</v>
      </c>
    </row>
    <row r="151" spans="1:2" x14ac:dyDescent="0.25">
      <c r="A151" t="e">
        <f>INDEX(#REF!,ROWS($A$3:A151),MATCH(PIAN_ES_PERIODO!$B$1,PIAN_ES_PERIODO!$P$2:$P$25,))</f>
        <v>#REF!</v>
      </c>
      <c r="B151" t="e">
        <f>COUNTIF(INDEX(#REF!,,MATCH(PIAN_ES_PERIODO!$B$1,#REF!,)),A151)</f>
        <v>#REF!</v>
      </c>
    </row>
    <row r="152" spans="1:2" x14ac:dyDescent="0.25">
      <c r="A152" t="e">
        <f>INDEX(#REF!,ROWS($A$3:A152),MATCH(PIAN_ES_PERIODO!$B$1,PIAN_ES_PERIODO!$P$2:$P$25,))</f>
        <v>#REF!</v>
      </c>
      <c r="B152" t="e">
        <f>COUNTIF(INDEX(#REF!,,MATCH(PIAN_ES_PERIODO!$B$1,#REF!,)),A152)</f>
        <v>#REF!</v>
      </c>
    </row>
    <row r="153" spans="1:2" x14ac:dyDescent="0.25">
      <c r="A153" t="e">
        <f>INDEX(#REF!,ROWS($A$3:A153),MATCH(PIAN_ES_PERIODO!$B$1,PIAN_ES_PERIODO!$P$2:$P$25,))</f>
        <v>#REF!</v>
      </c>
      <c r="B153" t="e">
        <f>COUNTIF(INDEX(#REF!,,MATCH(PIAN_ES_PERIODO!$B$1,#REF!,)),A153)</f>
        <v>#REF!</v>
      </c>
    </row>
    <row r="154" spans="1:2" x14ac:dyDescent="0.25">
      <c r="A154" t="e">
        <f>INDEX(#REF!,ROWS($A$3:A154),MATCH(PIAN_ES_PERIODO!$B$1,PIAN_ES_PERIODO!$P$2:$P$25,))</f>
        <v>#REF!</v>
      </c>
      <c r="B154" t="e">
        <f>COUNTIF(INDEX(#REF!,,MATCH(PIAN_ES_PERIODO!$B$1,#REF!,)),A154)</f>
        <v>#REF!</v>
      </c>
    </row>
    <row r="155" spans="1:2" x14ac:dyDescent="0.25">
      <c r="A155" t="e">
        <f>INDEX(#REF!,ROWS($A$3:A155),MATCH(PIAN_ES_PERIODO!$B$1,PIAN_ES_PERIODO!$P$2:$P$25,))</f>
        <v>#REF!</v>
      </c>
      <c r="B155" t="e">
        <f>COUNTIF(INDEX(#REF!,,MATCH(PIAN_ES_PERIODO!$B$1,#REF!,)),A155)</f>
        <v>#REF!</v>
      </c>
    </row>
    <row r="156" spans="1:2" x14ac:dyDescent="0.25">
      <c r="A156" t="e">
        <f>INDEX(#REF!,ROWS($A$3:A156),MATCH(PIAN_ES_PERIODO!$B$1,PIAN_ES_PERIODO!$P$2:$P$25,))</f>
        <v>#REF!</v>
      </c>
      <c r="B156" t="e">
        <f>COUNTIF(INDEX(#REF!,,MATCH(PIAN_ES_PERIODO!$B$1,#REF!,)),A156)</f>
        <v>#REF!</v>
      </c>
    </row>
    <row r="157" spans="1:2" x14ac:dyDescent="0.25">
      <c r="A157" t="e">
        <f>INDEX(#REF!,ROWS($A$3:A157),MATCH(PIAN_ES_PERIODO!$B$1,PIAN_ES_PERIODO!$P$2:$P$25,))</f>
        <v>#REF!</v>
      </c>
      <c r="B157" t="e">
        <f>COUNTIF(INDEX(#REF!,,MATCH(PIAN_ES_PERIODO!$B$1,#REF!,)),A157)</f>
        <v>#REF!</v>
      </c>
    </row>
    <row r="158" spans="1:2" x14ac:dyDescent="0.25">
      <c r="A158" t="e">
        <f>INDEX(#REF!,ROWS($A$3:A158),MATCH(PIAN_ES_PERIODO!$B$1,PIAN_ES_PERIODO!$P$2:$P$25,))</f>
        <v>#REF!</v>
      </c>
      <c r="B158" t="e">
        <f>COUNTIF(INDEX(#REF!,,MATCH(PIAN_ES_PERIODO!$B$1,#REF!,)),A158)</f>
        <v>#REF!</v>
      </c>
    </row>
    <row r="159" spans="1:2" x14ac:dyDescent="0.25">
      <c r="A159" t="e">
        <f>INDEX(#REF!,ROWS($A$3:A159),MATCH(PIAN_ES_PERIODO!$B$1,PIAN_ES_PERIODO!$P$2:$P$25,))</f>
        <v>#REF!</v>
      </c>
      <c r="B159" t="e">
        <f>COUNTIF(INDEX(#REF!,,MATCH(PIAN_ES_PERIODO!$B$1,#REF!,)),A159)</f>
        <v>#REF!</v>
      </c>
    </row>
    <row r="160" spans="1:2" x14ac:dyDescent="0.25">
      <c r="A160" t="e">
        <f>INDEX(#REF!,ROWS($A$3:A160),MATCH(PIAN_ES_PERIODO!$B$1,PIAN_ES_PERIODO!$P$2:$P$25,))</f>
        <v>#REF!</v>
      </c>
      <c r="B160" t="e">
        <f>COUNTIF(INDEX(#REF!,,MATCH(PIAN_ES_PERIODO!$B$1,#REF!,)),A160)</f>
        <v>#REF!</v>
      </c>
    </row>
    <row r="161" spans="1:2" x14ac:dyDescent="0.25">
      <c r="A161" t="e">
        <f>INDEX(#REF!,ROWS($A$3:A161),MATCH(PIAN_ES_PERIODO!$B$1,PIAN_ES_PERIODO!$P$2:$P$25,))</f>
        <v>#REF!</v>
      </c>
      <c r="B161" t="e">
        <f>COUNTIF(INDEX(#REF!,,MATCH(PIAN_ES_PERIODO!$B$1,#REF!,)),A161)</f>
        <v>#REF!</v>
      </c>
    </row>
    <row r="162" spans="1:2" x14ac:dyDescent="0.25">
      <c r="A162" t="e">
        <f>INDEX(#REF!,ROWS($A$3:A162),MATCH(PIAN_ES_PERIODO!$B$1,PIAN_ES_PERIODO!$P$2:$P$25,))</f>
        <v>#REF!</v>
      </c>
      <c r="B162" t="e">
        <f>COUNTIF(INDEX(#REF!,,MATCH(PIAN_ES_PERIODO!$B$1,#REF!,)),A162)</f>
        <v>#REF!</v>
      </c>
    </row>
    <row r="163" spans="1:2" x14ac:dyDescent="0.25">
      <c r="A163" t="e">
        <f>INDEX(#REF!,ROWS($A$3:A163),MATCH(PIAN_ES_PERIODO!$B$1,PIAN_ES_PERIODO!$P$2:$P$25,))</f>
        <v>#REF!</v>
      </c>
      <c r="B163" t="e">
        <f>COUNTIF(INDEX(#REF!,,MATCH(PIAN_ES_PERIODO!$B$1,#REF!,)),A163)</f>
        <v>#REF!</v>
      </c>
    </row>
    <row r="164" spans="1:2" x14ac:dyDescent="0.25">
      <c r="A164" t="e">
        <f>INDEX(#REF!,ROWS($A$3:A164),MATCH(PIAN_ES_PERIODO!$B$1,PIAN_ES_PERIODO!$P$2:$P$25,))</f>
        <v>#REF!</v>
      </c>
      <c r="B164" t="e">
        <f>COUNTIF(INDEX(#REF!,,MATCH(PIAN_ES_PERIODO!$B$1,#REF!,)),A164)</f>
        <v>#REF!</v>
      </c>
    </row>
    <row r="165" spans="1:2" x14ac:dyDescent="0.25">
      <c r="A165" t="e">
        <f>INDEX(#REF!,ROWS($A$3:A165),MATCH(PIAN_ES_PERIODO!$B$1,PIAN_ES_PERIODO!$P$2:$P$25,))</f>
        <v>#REF!</v>
      </c>
      <c r="B165" t="e">
        <f>COUNTIF(INDEX(#REF!,,MATCH(PIAN_ES_PERIODO!$B$1,#REF!,)),A165)</f>
        <v>#REF!</v>
      </c>
    </row>
    <row r="166" spans="1:2" x14ac:dyDescent="0.25">
      <c r="A166" t="e">
        <f>INDEX(#REF!,ROWS($A$3:A166),MATCH(PIAN_ES_PERIODO!$B$1,PIAN_ES_PERIODO!$P$2:$P$25,))</f>
        <v>#REF!</v>
      </c>
      <c r="B166" t="e">
        <f>COUNTIF(INDEX(#REF!,,MATCH(PIAN_ES_PERIODO!$B$1,#REF!,)),A166)</f>
        <v>#REF!</v>
      </c>
    </row>
    <row r="167" spans="1:2" x14ac:dyDescent="0.25">
      <c r="A167" t="e">
        <f>INDEX(#REF!,ROWS($A$3:A167),MATCH(PIAN_ES_PERIODO!$B$1,PIAN_ES_PERIODO!$P$2:$P$25,))</f>
        <v>#REF!</v>
      </c>
      <c r="B167" t="e">
        <f>COUNTIF(INDEX(#REF!,,MATCH(PIAN_ES_PERIODO!$B$1,#REF!,)),A167)</f>
        <v>#REF!</v>
      </c>
    </row>
    <row r="168" spans="1:2" x14ac:dyDescent="0.25">
      <c r="A168" t="e">
        <f>INDEX(#REF!,ROWS($A$3:A168),MATCH(PIAN_ES_PERIODO!$B$1,PIAN_ES_PERIODO!$P$2:$P$25,))</f>
        <v>#REF!</v>
      </c>
      <c r="B168" t="e">
        <f>COUNTIF(INDEX(#REF!,,MATCH(PIAN_ES_PERIODO!$B$1,#REF!,)),A168)</f>
        <v>#REF!</v>
      </c>
    </row>
    <row r="169" spans="1:2" x14ac:dyDescent="0.25">
      <c r="A169" t="e">
        <f>INDEX(#REF!,ROWS($A$3:A169),MATCH(PIAN_ES_PERIODO!$B$1,PIAN_ES_PERIODO!$P$2:$P$25,))</f>
        <v>#REF!</v>
      </c>
      <c r="B169" t="e">
        <f>COUNTIF(INDEX(#REF!,,MATCH(PIAN_ES_PERIODO!$B$1,#REF!,)),A169)</f>
        <v>#REF!</v>
      </c>
    </row>
    <row r="170" spans="1:2" x14ac:dyDescent="0.25">
      <c r="A170" t="e">
        <f>INDEX(#REF!,ROWS($A$3:A170),MATCH(PIAN_ES_PERIODO!$B$1,PIAN_ES_PERIODO!$P$2:$P$25,))</f>
        <v>#REF!</v>
      </c>
      <c r="B170" t="e">
        <f>COUNTIF(INDEX(#REF!,,MATCH(PIAN_ES_PERIODO!$B$1,#REF!,)),A170)</f>
        <v>#REF!</v>
      </c>
    </row>
    <row r="171" spans="1:2" x14ac:dyDescent="0.25">
      <c r="A171" t="e">
        <f>INDEX(#REF!,ROWS($A$3:A171),MATCH(PIAN_ES_PERIODO!$B$1,PIAN_ES_PERIODO!$P$2:$P$25,))</f>
        <v>#REF!</v>
      </c>
      <c r="B171" t="e">
        <f>COUNTIF(INDEX(#REF!,,MATCH(PIAN_ES_PERIODO!$B$1,#REF!,)),A171)</f>
        <v>#REF!</v>
      </c>
    </row>
    <row r="172" spans="1:2" x14ac:dyDescent="0.25">
      <c r="A172" t="e">
        <f>INDEX(#REF!,ROWS($A$3:A172),MATCH(PIAN_ES_PERIODO!$B$1,PIAN_ES_PERIODO!$P$2:$P$25,))</f>
        <v>#REF!</v>
      </c>
      <c r="B172" t="e">
        <f>COUNTIF(INDEX(#REF!,,MATCH(PIAN_ES_PERIODO!$B$1,#REF!,)),A172)</f>
        <v>#REF!</v>
      </c>
    </row>
    <row r="173" spans="1:2" x14ac:dyDescent="0.25">
      <c r="A173" t="e">
        <f>INDEX(#REF!,ROWS($A$3:A173),MATCH(PIAN_ES_PERIODO!$B$1,PIAN_ES_PERIODO!$P$2:$P$25,))</f>
        <v>#REF!</v>
      </c>
      <c r="B173" t="e">
        <f>COUNTIF(INDEX(#REF!,,MATCH(PIAN_ES_PERIODO!$B$1,#REF!,)),A173)</f>
        <v>#REF!</v>
      </c>
    </row>
    <row r="174" spans="1:2" x14ac:dyDescent="0.25">
      <c r="A174" t="e">
        <f>INDEX(#REF!,ROWS($A$3:A174),MATCH(PIAN_ES_PERIODO!$B$1,PIAN_ES_PERIODO!$P$2:$P$25,))</f>
        <v>#REF!</v>
      </c>
      <c r="B174" t="e">
        <f>COUNTIF(INDEX(#REF!,,MATCH(PIAN_ES_PERIODO!$B$1,#REF!,)),A174)</f>
        <v>#REF!</v>
      </c>
    </row>
    <row r="175" spans="1:2" x14ac:dyDescent="0.25">
      <c r="A175" t="e">
        <f>INDEX(#REF!,ROWS($A$3:A175),MATCH(PIAN_ES_PERIODO!$B$1,PIAN_ES_PERIODO!$P$2:$P$25,))</f>
        <v>#REF!</v>
      </c>
      <c r="B175" t="e">
        <f>COUNTIF(INDEX(#REF!,,MATCH(PIAN_ES_PERIODO!$B$1,#REF!,)),A175)</f>
        <v>#REF!</v>
      </c>
    </row>
    <row r="176" spans="1:2" x14ac:dyDescent="0.25">
      <c r="A176" t="e">
        <f>INDEX(#REF!,ROWS($A$3:A176),MATCH(PIAN_ES_PERIODO!$B$1,PIAN_ES_PERIODO!$P$2:$P$25,))</f>
        <v>#REF!</v>
      </c>
      <c r="B176" t="e">
        <f>COUNTIF(INDEX(#REF!,,MATCH(PIAN_ES_PERIODO!$B$1,#REF!,)),A176)</f>
        <v>#REF!</v>
      </c>
    </row>
    <row r="177" spans="1:2" x14ac:dyDescent="0.25">
      <c r="A177" t="e">
        <f>INDEX(#REF!,ROWS($A$3:A177),MATCH(PIAN_ES_PERIODO!$B$1,PIAN_ES_PERIODO!$P$2:$P$25,))</f>
        <v>#REF!</v>
      </c>
      <c r="B177" t="e">
        <f>COUNTIF(INDEX(#REF!,,MATCH(PIAN_ES_PERIODO!$B$1,#REF!,)),A177)</f>
        <v>#REF!</v>
      </c>
    </row>
    <row r="178" spans="1:2" x14ac:dyDescent="0.25">
      <c r="A178" t="e">
        <f>INDEX(#REF!,ROWS($A$3:A178),MATCH(PIAN_ES_PERIODO!$B$1,PIAN_ES_PERIODO!$P$2:$P$25,))</f>
        <v>#REF!</v>
      </c>
      <c r="B178" t="e">
        <f>COUNTIF(INDEX(#REF!,,MATCH(PIAN_ES_PERIODO!$B$1,#REF!,)),A178)</f>
        <v>#REF!</v>
      </c>
    </row>
    <row r="179" spans="1:2" x14ac:dyDescent="0.25">
      <c r="A179" t="e">
        <f>INDEX(#REF!,ROWS($A$3:A179),MATCH(PIAN_ES_PERIODO!$B$1,PIAN_ES_PERIODO!$P$2:$P$25,))</f>
        <v>#REF!</v>
      </c>
      <c r="B179" t="e">
        <f>COUNTIF(INDEX(#REF!,,MATCH(PIAN_ES_PERIODO!$B$1,#REF!,)),A179)</f>
        <v>#REF!</v>
      </c>
    </row>
    <row r="180" spans="1:2" x14ac:dyDescent="0.25">
      <c r="A180" t="e">
        <f>INDEX(#REF!,ROWS($A$3:A180),MATCH(PIAN_ES_PERIODO!$B$1,PIAN_ES_PERIODO!$P$2:$P$25,))</f>
        <v>#REF!</v>
      </c>
      <c r="B180" t="e">
        <f>COUNTIF(INDEX(#REF!,,MATCH(PIAN_ES_PERIODO!$B$1,#REF!,)),A180)</f>
        <v>#REF!</v>
      </c>
    </row>
    <row r="181" spans="1:2" x14ac:dyDescent="0.25">
      <c r="A181" t="e">
        <f>INDEX(#REF!,ROWS($A$3:A181),MATCH(PIAN_ES_PERIODO!$B$1,PIAN_ES_PERIODO!$P$2:$P$25,))</f>
        <v>#REF!</v>
      </c>
      <c r="B181" t="e">
        <f>COUNTIF(INDEX(#REF!,,MATCH(PIAN_ES_PERIODO!$B$1,#REF!,)),A181)</f>
        <v>#REF!</v>
      </c>
    </row>
    <row r="182" spans="1:2" x14ac:dyDescent="0.25">
      <c r="A182" t="e">
        <f>INDEX(#REF!,ROWS($A$3:A182),MATCH(PIAN_ES_PERIODO!$B$1,PIAN_ES_PERIODO!$P$2:$P$25,))</f>
        <v>#REF!</v>
      </c>
      <c r="B182" t="e">
        <f>COUNTIF(INDEX(#REF!,,MATCH(PIAN_ES_PERIODO!$B$1,#REF!,)),A182)</f>
        <v>#REF!</v>
      </c>
    </row>
    <row r="183" spans="1:2" x14ac:dyDescent="0.25">
      <c r="A183" t="e">
        <f>INDEX(#REF!,ROWS($A$3:A183),MATCH(PIAN_ES_PERIODO!$B$1,PIAN_ES_PERIODO!$P$2:$P$25,))</f>
        <v>#REF!</v>
      </c>
      <c r="B183" t="e">
        <f>COUNTIF(INDEX(#REF!,,MATCH(PIAN_ES_PERIODO!$B$1,#REF!,)),A183)</f>
        <v>#REF!</v>
      </c>
    </row>
    <row r="184" spans="1:2" x14ac:dyDescent="0.25">
      <c r="A184" t="e">
        <f>INDEX(#REF!,ROWS($A$3:A184),MATCH(PIAN_ES_PERIODO!$B$1,PIAN_ES_PERIODO!$P$2:$P$25,))</f>
        <v>#REF!</v>
      </c>
      <c r="B184" t="e">
        <f>COUNTIF(INDEX(#REF!,,MATCH(PIAN_ES_PERIODO!$B$1,#REF!,)),A184)</f>
        <v>#REF!</v>
      </c>
    </row>
    <row r="185" spans="1:2" x14ac:dyDescent="0.25">
      <c r="A185" t="e">
        <f>INDEX(#REF!,ROWS($A$3:A185),MATCH(PIAN_ES_PERIODO!$B$1,PIAN_ES_PERIODO!$P$2:$P$25,))</f>
        <v>#REF!</v>
      </c>
      <c r="B185" t="e">
        <f>COUNTIF(INDEX(#REF!,,MATCH(PIAN_ES_PERIODO!$B$1,#REF!,)),A185)</f>
        <v>#REF!</v>
      </c>
    </row>
    <row r="186" spans="1:2" x14ac:dyDescent="0.25">
      <c r="A186" t="e">
        <f>INDEX(#REF!,ROWS($A$3:A186),MATCH(PIAN_ES_PERIODO!$B$1,PIAN_ES_PERIODO!$P$2:$P$25,))</f>
        <v>#REF!</v>
      </c>
      <c r="B186" t="e">
        <f>COUNTIF(INDEX(#REF!,,MATCH(PIAN_ES_PERIODO!$B$1,#REF!,)),A186)</f>
        <v>#REF!</v>
      </c>
    </row>
    <row r="187" spans="1:2" x14ac:dyDescent="0.25">
      <c r="A187" t="e">
        <f>INDEX(#REF!,ROWS($A$3:A187),MATCH(PIAN_ES_PERIODO!$B$1,PIAN_ES_PERIODO!$P$2:$P$25,))</f>
        <v>#REF!</v>
      </c>
      <c r="B187" t="e">
        <f>COUNTIF(INDEX(#REF!,,MATCH(PIAN_ES_PERIODO!$B$1,#REF!,)),A187)</f>
        <v>#REF!</v>
      </c>
    </row>
    <row r="188" spans="1:2" x14ac:dyDescent="0.25">
      <c r="A188" t="e">
        <f>INDEX(#REF!,ROWS($A$3:A188),MATCH(PIAN_ES_PERIODO!$B$1,PIAN_ES_PERIODO!$P$2:$P$25,))</f>
        <v>#REF!</v>
      </c>
      <c r="B188" t="e">
        <f>COUNTIF(INDEX(#REF!,,MATCH(PIAN_ES_PERIODO!$B$1,#REF!,)),A188)</f>
        <v>#REF!</v>
      </c>
    </row>
    <row r="189" spans="1:2" x14ac:dyDescent="0.25">
      <c r="A189" t="e">
        <f>INDEX(#REF!,ROWS($A$3:A189),MATCH(PIAN_ES_PERIODO!$B$1,PIAN_ES_PERIODO!$P$2:$P$25,))</f>
        <v>#REF!</v>
      </c>
      <c r="B189" t="e">
        <f>COUNTIF(INDEX(#REF!,,MATCH(PIAN_ES_PERIODO!$B$1,#REF!,)),A189)</f>
        <v>#REF!</v>
      </c>
    </row>
    <row r="190" spans="1:2" x14ac:dyDescent="0.25">
      <c r="A190" t="e">
        <f>INDEX(#REF!,ROWS($A$3:A190),MATCH(PIAN_ES_PERIODO!$B$1,PIAN_ES_PERIODO!$P$2:$P$25,))</f>
        <v>#REF!</v>
      </c>
      <c r="B190" t="e">
        <f>COUNTIF(INDEX(#REF!,,MATCH(PIAN_ES_PERIODO!$B$1,#REF!,)),A190)</f>
        <v>#REF!</v>
      </c>
    </row>
    <row r="191" spans="1:2" x14ac:dyDescent="0.25">
      <c r="A191" t="e">
        <f>INDEX(#REF!,ROWS($A$3:A191),MATCH(PIAN_ES_PERIODO!$B$1,PIAN_ES_PERIODO!$P$2:$P$25,))</f>
        <v>#REF!</v>
      </c>
      <c r="B191" t="e">
        <f>COUNTIF(INDEX(#REF!,,MATCH(PIAN_ES_PERIODO!$B$1,#REF!,)),A191)</f>
        <v>#REF!</v>
      </c>
    </row>
    <row r="192" spans="1:2" x14ac:dyDescent="0.25">
      <c r="A192" t="e">
        <f>INDEX(#REF!,ROWS($A$3:A192),MATCH(PIAN_ES_PERIODO!$B$1,PIAN_ES_PERIODO!$P$2:$P$25,))</f>
        <v>#REF!</v>
      </c>
      <c r="B192" t="e">
        <f>COUNTIF(INDEX(#REF!,,MATCH(PIAN_ES_PERIODO!$B$1,#REF!,)),A192)</f>
        <v>#REF!</v>
      </c>
    </row>
    <row r="193" spans="1:2" x14ac:dyDescent="0.25">
      <c r="A193" t="e">
        <f>INDEX(#REF!,ROWS($A$3:A193),MATCH(PIAN_ES_PERIODO!$B$1,PIAN_ES_PERIODO!$P$2:$P$25,))</f>
        <v>#REF!</v>
      </c>
      <c r="B193" t="e">
        <f>COUNTIF(INDEX(#REF!,,MATCH(PIAN_ES_PERIODO!$B$1,#REF!,)),A193)</f>
        <v>#REF!</v>
      </c>
    </row>
    <row r="194" spans="1:2" x14ac:dyDescent="0.25">
      <c r="A194" t="e">
        <f>INDEX(#REF!,ROWS($A$3:A194),MATCH(PIAN_ES_PERIODO!$B$1,PIAN_ES_PERIODO!$P$2:$P$25,))</f>
        <v>#REF!</v>
      </c>
      <c r="B194" t="e">
        <f>COUNTIF(INDEX(#REF!,,MATCH(PIAN_ES_PERIODO!$B$1,#REF!,)),A194)</f>
        <v>#REF!</v>
      </c>
    </row>
    <row r="195" spans="1:2" x14ac:dyDescent="0.25">
      <c r="A195" t="e">
        <f>INDEX(#REF!,ROWS($A$3:A195),MATCH(PIAN_ES_PERIODO!$B$1,PIAN_ES_PERIODO!$P$2:$P$25,))</f>
        <v>#REF!</v>
      </c>
      <c r="B195" t="e">
        <f>COUNTIF(INDEX(#REF!,,MATCH(PIAN_ES_PERIODO!$B$1,#REF!,)),A195)</f>
        <v>#REF!</v>
      </c>
    </row>
    <row r="196" spans="1:2" x14ac:dyDescent="0.25">
      <c r="A196" t="e">
        <f>INDEX(#REF!,ROWS($A$3:A196),MATCH(PIAN_ES_PERIODO!$B$1,PIAN_ES_PERIODO!$P$2:$P$25,))</f>
        <v>#REF!</v>
      </c>
      <c r="B196" t="e">
        <f>COUNTIF(INDEX(#REF!,,MATCH(PIAN_ES_PERIODO!$B$1,#REF!,)),A196)</f>
        <v>#REF!</v>
      </c>
    </row>
    <row r="197" spans="1:2" x14ac:dyDescent="0.25">
      <c r="A197" t="e">
        <f>INDEX(#REF!,ROWS($A$3:A197),MATCH(PIAN_ES_PERIODO!$B$1,PIAN_ES_PERIODO!$P$2:$P$25,))</f>
        <v>#REF!</v>
      </c>
      <c r="B197" t="e">
        <f>COUNTIF(INDEX(#REF!,,MATCH(PIAN_ES_PERIODO!$B$1,#REF!,)),A197)</f>
        <v>#REF!</v>
      </c>
    </row>
    <row r="198" spans="1:2" x14ac:dyDescent="0.25">
      <c r="A198" t="e">
        <f>INDEX(#REF!,ROWS($A$3:A198),MATCH(PIAN_ES_PERIODO!$B$1,PIAN_ES_PERIODO!$P$2:$P$25,))</f>
        <v>#REF!</v>
      </c>
      <c r="B198" t="e">
        <f>COUNTIF(INDEX(#REF!,,MATCH(PIAN_ES_PERIODO!$B$1,#REF!,)),A198)</f>
        <v>#REF!</v>
      </c>
    </row>
    <row r="199" spans="1:2" x14ac:dyDescent="0.25">
      <c r="A199" t="e">
        <f>INDEX(#REF!,ROWS($A$3:A199),MATCH(PIAN_ES_PERIODO!$B$1,PIAN_ES_PERIODO!$P$2:$P$25,))</f>
        <v>#REF!</v>
      </c>
      <c r="B199" t="e">
        <f>COUNTIF(INDEX(#REF!,,MATCH(PIAN_ES_PERIODO!$B$1,#REF!,)),A199)</f>
        <v>#REF!</v>
      </c>
    </row>
    <row r="200" spans="1:2" x14ac:dyDescent="0.25">
      <c r="A200" t="e">
        <f>INDEX(#REF!,ROWS($A$3:A200),MATCH(PIAN_ES_PERIODO!$B$1,PIAN_ES_PERIODO!$P$2:$P$25,))</f>
        <v>#REF!</v>
      </c>
      <c r="B200" t="e">
        <f>COUNTIF(INDEX(#REF!,,MATCH(PIAN_ES_PERIODO!$B$1,#REF!,)),A200)</f>
        <v>#REF!</v>
      </c>
    </row>
    <row r="201" spans="1:2" x14ac:dyDescent="0.25">
      <c r="A201" t="e">
        <f>INDEX(#REF!,ROWS($A$3:A201),MATCH(PIAN_ES_PERIODO!$B$1,PIAN_ES_PERIODO!$P$2:$P$25,))</f>
        <v>#REF!</v>
      </c>
      <c r="B201" t="e">
        <f>COUNTIF(INDEX(#REF!,,MATCH(PIAN_ES_PERIODO!$B$1,#REF!,)),A201)</f>
        <v>#REF!</v>
      </c>
    </row>
    <row r="202" spans="1:2" x14ac:dyDescent="0.25">
      <c r="A202" t="e">
        <f>INDEX(#REF!,ROWS($A$3:A202),MATCH(PIAN_ES_PERIODO!$B$1,PIAN_ES_PERIODO!$P$2:$P$25,))</f>
        <v>#REF!</v>
      </c>
      <c r="B202" t="e">
        <f>COUNTIF(INDEX(#REF!,,MATCH(PIAN_ES_PERIODO!$B$1,#REF!,)),A202)</f>
        <v>#REF!</v>
      </c>
    </row>
    <row r="203" spans="1:2" x14ac:dyDescent="0.25">
      <c r="A203" t="e">
        <f>INDEX(#REF!,ROWS($A$3:A203),MATCH(PIAN_ES_PERIODO!$B$1,PIAN_ES_PERIODO!$P$2:$P$25,))</f>
        <v>#REF!</v>
      </c>
      <c r="B203" t="e">
        <f>COUNTIF(INDEX(#REF!,,MATCH(PIAN_ES_PERIODO!$B$1,#REF!,)),A203)</f>
        <v>#REF!</v>
      </c>
    </row>
    <row r="204" spans="1:2" x14ac:dyDescent="0.25">
      <c r="A204" t="e">
        <f>INDEX(#REF!,ROWS($A$3:A204),MATCH(PIAN_ES_PERIODO!$B$1,PIAN_ES_PERIODO!$P$2:$P$25,))</f>
        <v>#REF!</v>
      </c>
      <c r="B204" t="e">
        <f>COUNTIF(INDEX(#REF!,,MATCH(PIAN_ES_PERIODO!$B$1,#REF!,)),A204)</f>
        <v>#REF!</v>
      </c>
    </row>
    <row r="205" spans="1:2" x14ac:dyDescent="0.25">
      <c r="A205" t="e">
        <f>INDEX(#REF!,ROWS($A$3:A205),MATCH(PIAN_ES_PERIODO!$B$1,PIAN_ES_PERIODO!$P$2:$P$25,))</f>
        <v>#REF!</v>
      </c>
      <c r="B205" t="e">
        <f>COUNTIF(INDEX(#REF!,,MATCH(PIAN_ES_PERIODO!$B$1,#REF!,)),A205)</f>
        <v>#REF!</v>
      </c>
    </row>
    <row r="206" spans="1:2" x14ac:dyDescent="0.25">
      <c r="A206" t="e">
        <f>INDEX(#REF!,ROWS($A$3:A206),MATCH(PIAN_ES_PERIODO!$B$1,PIAN_ES_PERIODO!$P$2:$P$25,))</f>
        <v>#REF!</v>
      </c>
      <c r="B206" t="e">
        <f>COUNTIF(INDEX(#REF!,,MATCH(PIAN_ES_PERIODO!$B$1,#REF!,)),A206)</f>
        <v>#REF!</v>
      </c>
    </row>
    <row r="207" spans="1:2" x14ac:dyDescent="0.25">
      <c r="A207" t="e">
        <f>INDEX(#REF!,ROWS($A$3:A207),MATCH(PIAN_ES_PERIODO!$B$1,PIAN_ES_PERIODO!$P$2:$P$25,))</f>
        <v>#REF!</v>
      </c>
      <c r="B207" t="e">
        <f>COUNTIF(INDEX(#REF!,,MATCH(PIAN_ES_PERIODO!$B$1,#REF!,)),A207)</f>
        <v>#REF!</v>
      </c>
    </row>
    <row r="208" spans="1:2" x14ac:dyDescent="0.25">
      <c r="A208" t="e">
        <f>INDEX(#REF!,ROWS($A$3:A208),MATCH(PIAN_ES_PERIODO!$B$1,PIAN_ES_PERIODO!$P$2:$P$25,))</f>
        <v>#REF!</v>
      </c>
      <c r="B208" t="e">
        <f>COUNTIF(INDEX(#REF!,,MATCH(PIAN_ES_PERIODO!$B$1,#REF!,)),A208)</f>
        <v>#REF!</v>
      </c>
    </row>
    <row r="209" spans="1:2" x14ac:dyDescent="0.25">
      <c r="A209" t="e">
        <f>INDEX(#REF!,ROWS($A$3:A209),MATCH(PIAN_ES_PERIODO!$B$1,PIAN_ES_PERIODO!$P$2:$P$25,))</f>
        <v>#REF!</v>
      </c>
      <c r="B209" t="e">
        <f>COUNTIF(INDEX(#REF!,,MATCH(PIAN_ES_PERIODO!$B$1,#REF!,)),A209)</f>
        <v>#REF!</v>
      </c>
    </row>
    <row r="210" spans="1:2" x14ac:dyDescent="0.25">
      <c r="A210" t="e">
        <f>INDEX(#REF!,ROWS($A$3:A210),MATCH(PIAN_ES_PERIODO!$B$1,PIAN_ES_PERIODO!$P$2:$P$25,))</f>
        <v>#REF!</v>
      </c>
      <c r="B210" t="e">
        <f>COUNTIF(INDEX(#REF!,,MATCH(PIAN_ES_PERIODO!$B$1,#REF!,)),A210)</f>
        <v>#REF!</v>
      </c>
    </row>
    <row r="211" spans="1:2" x14ac:dyDescent="0.25">
      <c r="A211" t="e">
        <f>INDEX(#REF!,ROWS($A$3:A211),MATCH(PIAN_ES_PERIODO!$B$1,PIAN_ES_PERIODO!$P$2:$P$25,))</f>
        <v>#REF!</v>
      </c>
      <c r="B211" t="e">
        <f>COUNTIF(INDEX(#REF!,,MATCH(PIAN_ES_PERIODO!$B$1,#REF!,)),A211)</f>
        <v>#REF!</v>
      </c>
    </row>
    <row r="212" spans="1:2" x14ac:dyDescent="0.25">
      <c r="A212" t="e">
        <f>INDEX(#REF!,ROWS($A$3:A212),MATCH(PIAN_ES_PERIODO!$B$1,PIAN_ES_PERIODO!$P$2:$P$25,))</f>
        <v>#REF!</v>
      </c>
      <c r="B212" t="e">
        <f>COUNTIF(INDEX(#REF!,,MATCH(PIAN_ES_PERIODO!$B$1,#REF!,)),A212)</f>
        <v>#REF!</v>
      </c>
    </row>
    <row r="213" spans="1:2" x14ac:dyDescent="0.25">
      <c r="A213" t="e">
        <f>INDEX(#REF!,ROWS($A$3:A213),MATCH(PIAN_ES_PERIODO!$B$1,PIAN_ES_PERIODO!$P$2:$P$25,))</f>
        <v>#REF!</v>
      </c>
      <c r="B213" t="e">
        <f>COUNTIF(INDEX(#REF!,,MATCH(PIAN_ES_PERIODO!$B$1,#REF!,)),A213)</f>
        <v>#REF!</v>
      </c>
    </row>
    <row r="214" spans="1:2" x14ac:dyDescent="0.25">
      <c r="A214" t="e">
        <f>INDEX(#REF!,ROWS($A$3:A214),MATCH(PIAN_ES_PERIODO!$B$1,PIAN_ES_PERIODO!$P$2:$P$25,))</f>
        <v>#REF!</v>
      </c>
      <c r="B214" t="e">
        <f>COUNTIF(INDEX(#REF!,,MATCH(PIAN_ES_PERIODO!$B$1,#REF!,)),A214)</f>
        <v>#REF!</v>
      </c>
    </row>
    <row r="215" spans="1:2" x14ac:dyDescent="0.25">
      <c r="A215" t="e">
        <f>INDEX(#REF!,ROWS($A$3:A215),MATCH(PIAN_ES_PERIODO!$B$1,PIAN_ES_PERIODO!$P$2:$P$25,))</f>
        <v>#REF!</v>
      </c>
      <c r="B215" t="e">
        <f>COUNTIF(INDEX(#REF!,,MATCH(PIAN_ES_PERIODO!$B$1,#REF!,)),A215)</f>
        <v>#REF!</v>
      </c>
    </row>
    <row r="216" spans="1:2" x14ac:dyDescent="0.25">
      <c r="A216" t="e">
        <f>INDEX(#REF!,ROWS($A$3:A216),MATCH(PIAN_ES_PERIODO!$B$1,PIAN_ES_PERIODO!$P$2:$P$25,))</f>
        <v>#REF!</v>
      </c>
      <c r="B216" t="e">
        <f>COUNTIF(INDEX(#REF!,,MATCH(PIAN_ES_PERIODO!$B$1,#REF!,)),A216)</f>
        <v>#REF!</v>
      </c>
    </row>
    <row r="217" spans="1:2" x14ac:dyDescent="0.25">
      <c r="A217" t="e">
        <f>INDEX(#REF!,ROWS($A$3:A217),MATCH(PIAN_ES_PERIODO!$B$1,PIAN_ES_PERIODO!$P$2:$P$25,))</f>
        <v>#REF!</v>
      </c>
      <c r="B217" t="e">
        <f>COUNTIF(INDEX(#REF!,,MATCH(PIAN_ES_PERIODO!$B$1,#REF!,)),A217)</f>
        <v>#REF!</v>
      </c>
    </row>
    <row r="218" spans="1:2" x14ac:dyDescent="0.25">
      <c r="A218" t="e">
        <f>INDEX(#REF!,ROWS($A$3:A218),MATCH(PIAN_ES_PERIODO!$B$1,PIAN_ES_PERIODO!$P$2:$P$25,))</f>
        <v>#REF!</v>
      </c>
      <c r="B218" t="e">
        <f>COUNTIF(INDEX(#REF!,,MATCH(PIAN_ES_PERIODO!$B$1,#REF!,)),A218)</f>
        <v>#REF!</v>
      </c>
    </row>
    <row r="219" spans="1:2" x14ac:dyDescent="0.25">
      <c r="A219" t="e">
        <f>INDEX(#REF!,ROWS($A$3:A219),MATCH(PIAN_ES_PERIODO!$B$1,PIAN_ES_PERIODO!$P$2:$P$25,))</f>
        <v>#REF!</v>
      </c>
      <c r="B219" t="e">
        <f>COUNTIF(INDEX(#REF!,,MATCH(PIAN_ES_PERIODO!$B$1,#REF!,)),A219)</f>
        <v>#REF!</v>
      </c>
    </row>
    <row r="220" spans="1:2" x14ac:dyDescent="0.25">
      <c r="A220" t="e">
        <f>INDEX(#REF!,ROWS($A$3:A220),MATCH(PIAN_ES_PERIODO!$B$1,PIAN_ES_PERIODO!$P$2:$P$25,))</f>
        <v>#REF!</v>
      </c>
      <c r="B220" t="e">
        <f>COUNTIF(INDEX(#REF!,,MATCH(PIAN_ES_PERIODO!$B$1,#REF!,)),A220)</f>
        <v>#REF!</v>
      </c>
    </row>
    <row r="221" spans="1:2" x14ac:dyDescent="0.25">
      <c r="A221" t="e">
        <f>INDEX(#REF!,ROWS($A$3:A221),MATCH(PIAN_ES_PERIODO!$B$1,PIAN_ES_PERIODO!$P$2:$P$25,))</f>
        <v>#REF!</v>
      </c>
      <c r="B221" t="e">
        <f>COUNTIF(INDEX(#REF!,,MATCH(PIAN_ES_PERIODO!$B$1,#REF!,)),A221)</f>
        <v>#REF!</v>
      </c>
    </row>
    <row r="222" spans="1:2" x14ac:dyDescent="0.25">
      <c r="A222" t="e">
        <f>INDEX(#REF!,ROWS($A$3:A222),MATCH(PIAN_ES_PERIODO!$B$1,PIAN_ES_PERIODO!$P$2:$P$25,))</f>
        <v>#REF!</v>
      </c>
      <c r="B222" t="e">
        <f>COUNTIF(INDEX(#REF!,,MATCH(PIAN_ES_PERIODO!$B$1,#REF!,)),A222)</f>
        <v>#REF!</v>
      </c>
    </row>
    <row r="223" spans="1:2" x14ac:dyDescent="0.25">
      <c r="A223" t="e">
        <f>INDEX(#REF!,ROWS($A$3:A223),MATCH(PIAN_ES_PERIODO!$B$1,PIAN_ES_PERIODO!$P$2:$P$25,))</f>
        <v>#REF!</v>
      </c>
      <c r="B223" t="e">
        <f>COUNTIF(INDEX(#REF!,,MATCH(PIAN_ES_PERIODO!$B$1,#REF!,)),A223)</f>
        <v>#REF!</v>
      </c>
    </row>
    <row r="224" spans="1:2" x14ac:dyDescent="0.25">
      <c r="A224" t="e">
        <f>INDEX(#REF!,ROWS($A$3:A224),MATCH(PIAN_ES_PERIODO!$B$1,PIAN_ES_PERIODO!$P$2:$P$25,))</f>
        <v>#REF!</v>
      </c>
      <c r="B224" t="e">
        <f>COUNTIF(INDEX(#REF!,,MATCH(PIAN_ES_PERIODO!$B$1,#REF!,)),A224)</f>
        <v>#REF!</v>
      </c>
    </row>
    <row r="225" spans="1:2" x14ac:dyDescent="0.25">
      <c r="A225" t="e">
        <f>INDEX(#REF!,ROWS($A$3:A225),MATCH(PIAN_ES_PERIODO!$B$1,PIAN_ES_PERIODO!$P$2:$P$25,))</f>
        <v>#REF!</v>
      </c>
      <c r="B225" t="e">
        <f>COUNTIF(INDEX(#REF!,,MATCH(PIAN_ES_PERIODO!$B$1,#REF!,)),A225)</f>
        <v>#REF!</v>
      </c>
    </row>
    <row r="226" spans="1:2" x14ac:dyDescent="0.25">
      <c r="A226" t="e">
        <f>INDEX(#REF!,ROWS($A$3:A226),MATCH(PIAN_ES_PERIODO!$B$1,PIAN_ES_PERIODO!$P$2:$P$25,))</f>
        <v>#REF!</v>
      </c>
      <c r="B226" t="e">
        <f>COUNTIF(INDEX(#REF!,,MATCH(PIAN_ES_PERIODO!$B$1,#REF!,)),A226)</f>
        <v>#REF!</v>
      </c>
    </row>
    <row r="227" spans="1:2" x14ac:dyDescent="0.25">
      <c r="A227" t="e">
        <f>INDEX(#REF!,ROWS($A$3:A227),MATCH(PIAN_ES_PERIODO!$B$1,PIAN_ES_PERIODO!$P$2:$P$25,))</f>
        <v>#REF!</v>
      </c>
      <c r="B227" t="e">
        <f>COUNTIF(INDEX(#REF!,,MATCH(PIAN_ES_PERIODO!$B$1,#REF!,)),A227)</f>
        <v>#REF!</v>
      </c>
    </row>
    <row r="228" spans="1:2" x14ac:dyDescent="0.25">
      <c r="A228" t="e">
        <f>INDEX(#REF!,ROWS($A$3:A228),MATCH(PIAN_ES_PERIODO!$B$1,PIAN_ES_PERIODO!$P$2:$P$25,))</f>
        <v>#REF!</v>
      </c>
      <c r="B228" t="e">
        <f>COUNTIF(INDEX(#REF!,,MATCH(PIAN_ES_PERIODO!$B$1,#REF!,)),A228)</f>
        <v>#REF!</v>
      </c>
    </row>
    <row r="229" spans="1:2" x14ac:dyDescent="0.25">
      <c r="A229" t="e">
        <f>INDEX(#REF!,ROWS($A$3:A229),MATCH(PIAN_ES_PERIODO!$B$1,PIAN_ES_PERIODO!$P$2:$P$25,))</f>
        <v>#REF!</v>
      </c>
      <c r="B229" t="e">
        <f>COUNTIF(INDEX(#REF!,,MATCH(PIAN_ES_PERIODO!$B$1,#REF!,)),A229)</f>
        <v>#REF!</v>
      </c>
    </row>
    <row r="230" spans="1:2" x14ac:dyDescent="0.25">
      <c r="A230" t="e">
        <f>INDEX(#REF!,ROWS($A$3:A230),MATCH(PIAN_ES_PERIODO!$B$1,PIAN_ES_PERIODO!$P$2:$P$25,))</f>
        <v>#REF!</v>
      </c>
      <c r="B230" t="e">
        <f>COUNTIF(INDEX(#REF!,,MATCH(PIAN_ES_PERIODO!$B$1,#REF!,)),A230)</f>
        <v>#REF!</v>
      </c>
    </row>
    <row r="231" spans="1:2" x14ac:dyDescent="0.25">
      <c r="A231" t="e">
        <f>INDEX(#REF!,ROWS($A$3:A231),MATCH(PIAN_ES_PERIODO!$B$1,PIAN_ES_PERIODO!$P$2:$P$25,))</f>
        <v>#REF!</v>
      </c>
      <c r="B231" t="e">
        <f>COUNTIF(INDEX(#REF!,,MATCH(PIAN_ES_PERIODO!$B$1,#REF!,)),A231)</f>
        <v>#REF!</v>
      </c>
    </row>
    <row r="232" spans="1:2" x14ac:dyDescent="0.25">
      <c r="A232" t="e">
        <f>INDEX(#REF!,ROWS($A$3:A232),MATCH(PIAN_ES_PERIODO!$B$1,PIAN_ES_PERIODO!$P$2:$P$25,))</f>
        <v>#REF!</v>
      </c>
      <c r="B232" t="e">
        <f>COUNTIF(INDEX(#REF!,,MATCH(PIAN_ES_PERIODO!$B$1,#REF!,)),A232)</f>
        <v>#REF!</v>
      </c>
    </row>
    <row r="233" spans="1:2" x14ac:dyDescent="0.25">
      <c r="A233" t="e">
        <f>INDEX(#REF!,ROWS($A$3:A233),MATCH(PIAN_ES_PERIODO!$B$1,PIAN_ES_PERIODO!$P$2:$P$25,))</f>
        <v>#REF!</v>
      </c>
      <c r="B233" t="e">
        <f>COUNTIF(INDEX(#REF!,,MATCH(PIAN_ES_PERIODO!$B$1,#REF!,)),A233)</f>
        <v>#REF!</v>
      </c>
    </row>
    <row r="234" spans="1:2" x14ac:dyDescent="0.25">
      <c r="A234" t="e">
        <f>INDEX(#REF!,ROWS($A$3:A234),MATCH(PIAN_ES_PERIODO!$B$1,PIAN_ES_PERIODO!$P$2:$P$25,))</f>
        <v>#REF!</v>
      </c>
      <c r="B234" t="e">
        <f>COUNTIF(INDEX(#REF!,,MATCH(PIAN_ES_PERIODO!$B$1,#REF!,)),A234)</f>
        <v>#REF!</v>
      </c>
    </row>
    <row r="235" spans="1:2" x14ac:dyDescent="0.25">
      <c r="A235" t="e">
        <f>INDEX(#REF!,ROWS($A$3:A235),MATCH(PIAN_ES_PERIODO!$B$1,PIAN_ES_PERIODO!$P$2:$P$25,))</f>
        <v>#REF!</v>
      </c>
      <c r="B235" t="e">
        <f>COUNTIF(INDEX(#REF!,,MATCH(PIAN_ES_PERIODO!$B$1,#REF!,)),A235)</f>
        <v>#REF!</v>
      </c>
    </row>
    <row r="236" spans="1:2" x14ac:dyDescent="0.25">
      <c r="A236" t="e">
        <f>INDEX(#REF!,ROWS($A$3:A236),MATCH(PIAN_ES_PERIODO!$B$1,PIAN_ES_PERIODO!$P$2:$P$25,))</f>
        <v>#REF!</v>
      </c>
      <c r="B236" t="e">
        <f>COUNTIF(INDEX(#REF!,,MATCH(PIAN_ES_PERIODO!$B$1,#REF!,)),A236)</f>
        <v>#REF!</v>
      </c>
    </row>
    <row r="237" spans="1:2" x14ac:dyDescent="0.25">
      <c r="A237" t="e">
        <f>INDEX(#REF!,ROWS($A$3:A237),MATCH(PIAN_ES_PERIODO!$B$1,PIAN_ES_PERIODO!$P$2:$P$25,))</f>
        <v>#REF!</v>
      </c>
      <c r="B237" t="e">
        <f>COUNTIF(INDEX(#REF!,,MATCH(PIAN_ES_PERIODO!$B$1,#REF!,)),A237)</f>
        <v>#REF!</v>
      </c>
    </row>
    <row r="238" spans="1:2" x14ac:dyDescent="0.25">
      <c r="A238" t="e">
        <f>INDEX(#REF!,ROWS($A$3:A238),MATCH(PIAN_ES_PERIODO!$B$1,PIAN_ES_PERIODO!$P$2:$P$25,))</f>
        <v>#REF!</v>
      </c>
      <c r="B238" t="e">
        <f>COUNTIF(INDEX(#REF!,,MATCH(PIAN_ES_PERIODO!$B$1,#REF!,)),A238)</f>
        <v>#REF!</v>
      </c>
    </row>
    <row r="239" spans="1:2" x14ac:dyDescent="0.25">
      <c r="A239" t="e">
        <f>INDEX(#REF!,ROWS($A$3:A239),MATCH(PIAN_ES_PERIODO!$B$1,PIAN_ES_PERIODO!$P$2:$P$25,))</f>
        <v>#REF!</v>
      </c>
      <c r="B239" t="e">
        <f>COUNTIF(INDEX(#REF!,,MATCH(PIAN_ES_PERIODO!$B$1,#REF!,)),A239)</f>
        <v>#REF!</v>
      </c>
    </row>
    <row r="240" spans="1:2" x14ac:dyDescent="0.25">
      <c r="A240" t="e">
        <f>INDEX(#REF!,ROWS($A$3:A240),MATCH(PIAN_ES_PERIODO!$B$1,PIAN_ES_PERIODO!$P$2:$P$25,))</f>
        <v>#REF!</v>
      </c>
      <c r="B240" t="e">
        <f>COUNTIF(INDEX(#REF!,,MATCH(PIAN_ES_PERIODO!$B$1,#REF!,)),A240)</f>
        <v>#REF!</v>
      </c>
    </row>
    <row r="241" spans="1:2" x14ac:dyDescent="0.25">
      <c r="A241" t="e">
        <f>INDEX(#REF!,ROWS($A$3:A241),MATCH(PIAN_ES_PERIODO!$B$1,PIAN_ES_PERIODO!$P$2:$P$25,))</f>
        <v>#REF!</v>
      </c>
      <c r="B241" t="e">
        <f>COUNTIF(INDEX(#REF!,,MATCH(PIAN_ES_PERIODO!$B$1,#REF!,)),A241)</f>
        <v>#REF!</v>
      </c>
    </row>
    <row r="242" spans="1:2" x14ac:dyDescent="0.25">
      <c r="A242" t="e">
        <f>INDEX(#REF!,ROWS($A$3:A242),MATCH(PIAN_ES_PERIODO!$B$1,PIAN_ES_PERIODO!$P$2:$P$25,))</f>
        <v>#REF!</v>
      </c>
      <c r="B242" t="e">
        <f>COUNTIF(INDEX(#REF!,,MATCH(PIAN_ES_PERIODO!$B$1,#REF!,)),A242)</f>
        <v>#REF!</v>
      </c>
    </row>
    <row r="243" spans="1:2" x14ac:dyDescent="0.25">
      <c r="A243" t="e">
        <f>INDEX(#REF!,ROWS($A$3:A243),MATCH(PIAN_ES_PERIODO!$B$1,PIAN_ES_PERIODO!$P$2:$P$25,))</f>
        <v>#REF!</v>
      </c>
      <c r="B243" t="e">
        <f>COUNTIF(INDEX(#REF!,,MATCH(PIAN_ES_PERIODO!$B$1,#REF!,)),A243)</f>
        <v>#REF!</v>
      </c>
    </row>
    <row r="244" spans="1:2" x14ac:dyDescent="0.25">
      <c r="A244" t="e">
        <f>INDEX(#REF!,ROWS($A$3:A244),MATCH(PIAN_ES_PERIODO!$B$1,PIAN_ES_PERIODO!$P$2:$P$25,))</f>
        <v>#REF!</v>
      </c>
      <c r="B244" t="e">
        <f>COUNTIF(INDEX(#REF!,,MATCH(PIAN_ES_PERIODO!$B$1,#REF!,)),A244)</f>
        <v>#REF!</v>
      </c>
    </row>
    <row r="245" spans="1:2" x14ac:dyDescent="0.25">
      <c r="A245" t="e">
        <f>INDEX(#REF!,ROWS($A$3:A245),MATCH(PIAN_ES_PERIODO!$B$1,PIAN_ES_PERIODO!$P$2:$P$25,))</f>
        <v>#REF!</v>
      </c>
      <c r="B245" t="e">
        <f>COUNTIF(INDEX(#REF!,,MATCH(PIAN_ES_PERIODO!$B$1,#REF!,)),A245)</f>
        <v>#REF!</v>
      </c>
    </row>
    <row r="246" spans="1:2" x14ac:dyDescent="0.25">
      <c r="A246" t="e">
        <f>INDEX(#REF!,ROWS($A$3:A246),MATCH(PIAN_ES_PERIODO!$B$1,PIAN_ES_PERIODO!$P$2:$P$25,))</f>
        <v>#REF!</v>
      </c>
      <c r="B246" t="e">
        <f>COUNTIF(INDEX(#REF!,,MATCH(PIAN_ES_PERIODO!$B$1,#REF!,)),A246)</f>
        <v>#REF!</v>
      </c>
    </row>
    <row r="247" spans="1:2" x14ac:dyDescent="0.25">
      <c r="A247" t="e">
        <f>INDEX(#REF!,ROWS($A$3:A247),MATCH(PIAN_ES_PERIODO!$B$1,PIAN_ES_PERIODO!$P$2:$P$25,))</f>
        <v>#REF!</v>
      </c>
      <c r="B247" t="e">
        <f>COUNTIF(INDEX(#REF!,,MATCH(PIAN_ES_PERIODO!$B$1,#REF!,)),A247)</f>
        <v>#REF!</v>
      </c>
    </row>
    <row r="248" spans="1:2" x14ac:dyDescent="0.25">
      <c r="A248" t="e">
        <f>INDEX(#REF!,ROWS($A$3:A248),MATCH(PIAN_ES_PERIODO!$B$1,PIAN_ES_PERIODO!$P$2:$P$25,))</f>
        <v>#REF!</v>
      </c>
      <c r="B248" t="e">
        <f>COUNTIF(INDEX(#REF!,,MATCH(PIAN_ES_PERIODO!$B$1,#REF!,)),A248)</f>
        <v>#REF!</v>
      </c>
    </row>
    <row r="249" spans="1:2" x14ac:dyDescent="0.25">
      <c r="A249" t="e">
        <f>INDEX(#REF!,ROWS($A$3:A249),MATCH(PIAN_ES_PERIODO!$B$1,PIAN_ES_PERIODO!$P$2:$P$25,))</f>
        <v>#REF!</v>
      </c>
      <c r="B249" t="e">
        <f>COUNTIF(INDEX(#REF!,,MATCH(PIAN_ES_PERIODO!$B$1,#REF!,)),A249)</f>
        <v>#REF!</v>
      </c>
    </row>
    <row r="250" spans="1:2" x14ac:dyDescent="0.25">
      <c r="A250" t="e">
        <f>INDEX(#REF!,ROWS($A$3:A250),MATCH(PIAN_ES_PERIODO!$B$1,PIAN_ES_PERIODO!$P$2:$P$25,))</f>
        <v>#REF!</v>
      </c>
      <c r="B250" t="e">
        <f>COUNTIF(INDEX(#REF!,,MATCH(PIAN_ES_PERIODO!$B$1,#REF!,)),A250)</f>
        <v>#REF!</v>
      </c>
    </row>
    <row r="251" spans="1:2" x14ac:dyDescent="0.25">
      <c r="A251" t="e">
        <f>INDEX(#REF!,ROWS($A$3:A251),MATCH(PIAN_ES_PERIODO!$B$1,PIAN_ES_PERIODO!$P$2:$P$25,))</f>
        <v>#REF!</v>
      </c>
      <c r="B251" t="e">
        <f>COUNTIF(INDEX(#REF!,,MATCH(PIAN_ES_PERIODO!$B$1,#REF!,)),A251)</f>
        <v>#REF!</v>
      </c>
    </row>
    <row r="252" spans="1:2" x14ac:dyDescent="0.25">
      <c r="A252" t="e">
        <f>INDEX(#REF!,ROWS($A$3:A252),MATCH(PIAN_ES_PERIODO!$B$1,PIAN_ES_PERIODO!$P$2:$P$25,))</f>
        <v>#REF!</v>
      </c>
      <c r="B252" t="e">
        <f>COUNTIF(INDEX(#REF!,,MATCH(PIAN_ES_PERIODO!$B$1,#REF!,)),A252)</f>
        <v>#REF!</v>
      </c>
    </row>
    <row r="253" spans="1:2" x14ac:dyDescent="0.25">
      <c r="A253" t="e">
        <f>INDEX(#REF!,ROWS($A$3:A253),MATCH(PIAN_ES_PERIODO!$B$1,PIAN_ES_PERIODO!$P$2:$P$25,))</f>
        <v>#REF!</v>
      </c>
      <c r="B253" t="e">
        <f>COUNTIF(INDEX(#REF!,,MATCH(PIAN_ES_PERIODO!$B$1,#REF!,)),A253)</f>
        <v>#REF!</v>
      </c>
    </row>
    <row r="254" spans="1:2" x14ac:dyDescent="0.25">
      <c r="A254" t="e">
        <f>INDEX(#REF!,ROWS($A$3:A254),MATCH(PIAN_ES_PERIODO!$B$1,PIAN_ES_PERIODO!$P$2:$P$25,))</f>
        <v>#REF!</v>
      </c>
      <c r="B254" t="e">
        <f>COUNTIF(INDEX(#REF!,,MATCH(PIAN_ES_PERIODO!$B$1,#REF!,)),A254)</f>
        <v>#REF!</v>
      </c>
    </row>
    <row r="255" spans="1:2" x14ac:dyDescent="0.25">
      <c r="A255" t="e">
        <f>INDEX(#REF!,ROWS($A$3:A255),MATCH(PIAN_ES_PERIODO!$B$1,PIAN_ES_PERIODO!$P$2:$P$25,))</f>
        <v>#REF!</v>
      </c>
      <c r="B255" t="e">
        <f>COUNTIF(INDEX(#REF!,,MATCH(PIAN_ES_PERIODO!$B$1,#REF!,)),A255)</f>
        <v>#REF!</v>
      </c>
    </row>
    <row r="256" spans="1:2" x14ac:dyDescent="0.25">
      <c r="A256" t="e">
        <f>INDEX(#REF!,ROWS($A$3:A256),MATCH(PIAN_ES_PERIODO!$B$1,PIAN_ES_PERIODO!$P$2:$P$25,))</f>
        <v>#REF!</v>
      </c>
      <c r="B256" t="e">
        <f>COUNTIF(INDEX(#REF!,,MATCH(PIAN_ES_PERIODO!$B$1,#REF!,)),A256)</f>
        <v>#REF!</v>
      </c>
    </row>
    <row r="257" spans="1:2" x14ac:dyDescent="0.25">
      <c r="A257" t="e">
        <f>INDEX(#REF!,ROWS($A$3:A257),MATCH(PIAN_ES_PERIODO!$B$1,PIAN_ES_PERIODO!$P$2:$P$25,))</f>
        <v>#REF!</v>
      </c>
      <c r="B257" t="e">
        <f>COUNTIF(INDEX(#REF!,,MATCH(PIAN_ES_PERIODO!$B$1,#REF!,)),A257)</f>
        <v>#REF!</v>
      </c>
    </row>
    <row r="258" spans="1:2" x14ac:dyDescent="0.25">
      <c r="A258" t="e">
        <f>INDEX(#REF!,ROWS($A$3:A258),MATCH(PIAN_ES_PERIODO!$B$1,PIAN_ES_PERIODO!$P$2:$P$25,))</f>
        <v>#REF!</v>
      </c>
      <c r="B258" t="e">
        <f>COUNTIF(INDEX(#REF!,,MATCH(PIAN_ES_PERIODO!$B$1,#REF!,)),A258)</f>
        <v>#REF!</v>
      </c>
    </row>
    <row r="259" spans="1:2" x14ac:dyDescent="0.25">
      <c r="A259" t="e">
        <f>INDEX(#REF!,ROWS($A$3:A259),MATCH(PIAN_ES_PERIODO!$B$1,PIAN_ES_PERIODO!$P$2:$P$25,))</f>
        <v>#REF!</v>
      </c>
      <c r="B259" t="e">
        <f>COUNTIF(INDEX(#REF!,,MATCH(PIAN_ES_PERIODO!$B$1,#REF!,)),A259)</f>
        <v>#REF!</v>
      </c>
    </row>
    <row r="260" spans="1:2" x14ac:dyDescent="0.25">
      <c r="A260" t="e">
        <f>INDEX(#REF!,ROWS($A$3:A260),MATCH(PIAN_ES_PERIODO!$B$1,PIAN_ES_PERIODO!$P$2:$P$25,))</f>
        <v>#REF!</v>
      </c>
      <c r="B260" t="e">
        <f>COUNTIF(INDEX(#REF!,,MATCH(PIAN_ES_PERIODO!$B$1,#REF!,)),A260)</f>
        <v>#REF!</v>
      </c>
    </row>
    <row r="261" spans="1:2" x14ac:dyDescent="0.25">
      <c r="A261" t="e">
        <f>INDEX(#REF!,ROWS($A$3:A261),MATCH(PIAN_ES_PERIODO!$B$1,PIAN_ES_PERIODO!$P$2:$P$25,))</f>
        <v>#REF!</v>
      </c>
      <c r="B261" t="e">
        <f>COUNTIF(INDEX(#REF!,,MATCH(PIAN_ES_PERIODO!$B$1,#REF!,)),A261)</f>
        <v>#REF!</v>
      </c>
    </row>
    <row r="262" spans="1:2" x14ac:dyDescent="0.25">
      <c r="A262" t="e">
        <f>INDEX(#REF!,ROWS($A$3:A262),MATCH(PIAN_ES_PERIODO!$B$1,PIAN_ES_PERIODO!$P$2:$P$25,))</f>
        <v>#REF!</v>
      </c>
      <c r="B262" t="e">
        <f>COUNTIF(INDEX(#REF!,,MATCH(PIAN_ES_PERIODO!$B$1,#REF!,)),A262)</f>
        <v>#REF!</v>
      </c>
    </row>
    <row r="263" spans="1:2" x14ac:dyDescent="0.25">
      <c r="A263" t="e">
        <f>INDEX(#REF!,ROWS($A$3:A263),MATCH(PIAN_ES_PERIODO!$B$1,PIAN_ES_PERIODO!$P$2:$P$25,))</f>
        <v>#REF!</v>
      </c>
      <c r="B263" t="e">
        <f>COUNTIF(INDEX(#REF!,,MATCH(PIAN_ES_PERIODO!$B$1,#REF!,)),A263)</f>
        <v>#REF!</v>
      </c>
    </row>
    <row r="264" spans="1:2" x14ac:dyDescent="0.25">
      <c r="A264" t="e">
        <f>INDEX(#REF!,ROWS($A$3:A264),MATCH(PIAN_ES_PERIODO!$B$1,PIAN_ES_PERIODO!$P$2:$P$25,))</f>
        <v>#REF!</v>
      </c>
      <c r="B264" t="e">
        <f>COUNTIF(INDEX(#REF!,,MATCH(PIAN_ES_PERIODO!$B$1,#REF!,)),A264)</f>
        <v>#REF!</v>
      </c>
    </row>
    <row r="265" spans="1:2" x14ac:dyDescent="0.25">
      <c r="A265" t="e">
        <f>INDEX(#REF!,ROWS($A$3:A265),MATCH(PIAN_ES_PERIODO!$B$1,PIAN_ES_PERIODO!$P$2:$P$25,))</f>
        <v>#REF!</v>
      </c>
      <c r="B265" t="e">
        <f>COUNTIF(INDEX(#REF!,,MATCH(PIAN_ES_PERIODO!$B$1,#REF!,)),A265)</f>
        <v>#REF!</v>
      </c>
    </row>
    <row r="266" spans="1:2" x14ac:dyDescent="0.25">
      <c r="A266" t="e">
        <f>INDEX(#REF!,ROWS($A$3:A266),MATCH(PIAN_ES_PERIODO!$B$1,PIAN_ES_PERIODO!$P$2:$P$25,))</f>
        <v>#REF!</v>
      </c>
      <c r="B266" t="e">
        <f>COUNTIF(INDEX(#REF!,,MATCH(PIAN_ES_PERIODO!$B$1,#REF!,)),A266)</f>
        <v>#REF!</v>
      </c>
    </row>
    <row r="267" spans="1:2" x14ac:dyDescent="0.25">
      <c r="A267" t="e">
        <f>INDEX(#REF!,ROWS($A$3:A267),MATCH(PIAN_ES_PERIODO!$B$1,PIAN_ES_PERIODO!$P$2:$P$25,))</f>
        <v>#REF!</v>
      </c>
      <c r="B267" t="e">
        <f>COUNTIF(INDEX(#REF!,,MATCH(PIAN_ES_PERIODO!$B$1,#REF!,)),A267)</f>
        <v>#REF!</v>
      </c>
    </row>
    <row r="268" spans="1:2" x14ac:dyDescent="0.25">
      <c r="A268" t="e">
        <f>INDEX(#REF!,ROWS($A$3:A268),MATCH(PIAN_ES_PERIODO!$B$1,PIAN_ES_PERIODO!$P$2:$P$25,))</f>
        <v>#REF!</v>
      </c>
      <c r="B268" t="e">
        <f>COUNTIF(INDEX(#REF!,,MATCH(PIAN_ES_PERIODO!$B$1,#REF!,)),A268)</f>
        <v>#REF!</v>
      </c>
    </row>
    <row r="269" spans="1:2" x14ac:dyDescent="0.25">
      <c r="A269" t="e">
        <f>INDEX(#REF!,ROWS($A$3:A269),MATCH(PIAN_ES_PERIODO!$B$1,PIAN_ES_PERIODO!$P$2:$P$25,))</f>
        <v>#REF!</v>
      </c>
      <c r="B269" t="e">
        <f>COUNTIF(INDEX(#REF!,,MATCH(PIAN_ES_PERIODO!$B$1,#REF!,)),A269)</f>
        <v>#REF!</v>
      </c>
    </row>
    <row r="270" spans="1:2" x14ac:dyDescent="0.25">
      <c r="A270" t="e">
        <f>INDEX(#REF!,ROWS($A$3:A270),MATCH(PIAN_ES_PERIODO!$B$1,PIAN_ES_PERIODO!$P$2:$P$25,))</f>
        <v>#REF!</v>
      </c>
      <c r="B270" t="e">
        <f>COUNTIF(INDEX(#REF!,,MATCH(PIAN_ES_PERIODO!$B$1,#REF!,)),A270)</f>
        <v>#REF!</v>
      </c>
    </row>
    <row r="271" spans="1:2" x14ac:dyDescent="0.25">
      <c r="A271" t="e">
        <f>INDEX(#REF!,ROWS($A$3:A271),MATCH(PIAN_ES_PERIODO!$B$1,PIAN_ES_PERIODO!$P$2:$P$25,))</f>
        <v>#REF!</v>
      </c>
      <c r="B271" t="e">
        <f>COUNTIF(INDEX(#REF!,,MATCH(PIAN_ES_PERIODO!$B$1,#REF!,)),A271)</f>
        <v>#REF!</v>
      </c>
    </row>
    <row r="272" spans="1:2" x14ac:dyDescent="0.25">
      <c r="A272" t="e">
        <f>INDEX(#REF!,ROWS($A$3:A272),MATCH(PIAN_ES_PERIODO!$B$1,PIAN_ES_PERIODO!$P$2:$P$25,))</f>
        <v>#REF!</v>
      </c>
      <c r="B272" t="e">
        <f>COUNTIF(INDEX(#REF!,,MATCH(PIAN_ES_PERIODO!$B$1,#REF!,)),A272)</f>
        <v>#REF!</v>
      </c>
    </row>
    <row r="273" spans="1:2" x14ac:dyDescent="0.25">
      <c r="A273" t="e">
        <f>INDEX(#REF!,ROWS($A$3:A273),MATCH(PIAN_ES_PERIODO!$B$1,PIAN_ES_PERIODO!$P$2:$P$25,))</f>
        <v>#REF!</v>
      </c>
      <c r="B273" t="e">
        <f>COUNTIF(INDEX(#REF!,,MATCH(PIAN_ES_PERIODO!$B$1,#REF!,)),A273)</f>
        <v>#REF!</v>
      </c>
    </row>
    <row r="274" spans="1:2" x14ac:dyDescent="0.25">
      <c r="A274" t="e">
        <f>INDEX(#REF!,ROWS($A$3:A274),MATCH(PIAN_ES_PERIODO!$B$1,PIAN_ES_PERIODO!$P$2:$P$25,))</f>
        <v>#REF!</v>
      </c>
      <c r="B274" t="e">
        <f>COUNTIF(INDEX(#REF!,,MATCH(PIAN_ES_PERIODO!$B$1,#REF!,)),A274)</f>
        <v>#REF!</v>
      </c>
    </row>
    <row r="275" spans="1:2" x14ac:dyDescent="0.25">
      <c r="A275" t="e">
        <f>INDEX(#REF!,ROWS($A$3:A275),MATCH(PIAN_ES_PERIODO!$B$1,PIAN_ES_PERIODO!$P$2:$P$25,))</f>
        <v>#REF!</v>
      </c>
      <c r="B275" t="e">
        <f>COUNTIF(INDEX(#REF!,,MATCH(PIAN_ES_PERIODO!$B$1,#REF!,)),A275)</f>
        <v>#REF!</v>
      </c>
    </row>
    <row r="276" spans="1:2" x14ac:dyDescent="0.25">
      <c r="A276" t="e">
        <f>INDEX(#REF!,ROWS($A$3:A276),MATCH(PIAN_ES_PERIODO!$B$1,PIAN_ES_PERIODO!$P$2:$P$25,))</f>
        <v>#REF!</v>
      </c>
      <c r="B276" t="e">
        <f>COUNTIF(INDEX(#REF!,,MATCH(PIAN_ES_PERIODO!$B$1,#REF!,)),A276)</f>
        <v>#REF!</v>
      </c>
    </row>
    <row r="277" spans="1:2" x14ac:dyDescent="0.25">
      <c r="A277" t="e">
        <f>INDEX(#REF!,ROWS($A$3:A277),MATCH(PIAN_ES_PERIODO!$B$1,PIAN_ES_PERIODO!$P$2:$P$25,))</f>
        <v>#REF!</v>
      </c>
      <c r="B277" t="e">
        <f>COUNTIF(INDEX(#REF!,,MATCH(PIAN_ES_PERIODO!$B$1,#REF!,)),A277)</f>
        <v>#REF!</v>
      </c>
    </row>
    <row r="278" spans="1:2" x14ac:dyDescent="0.25">
      <c r="A278" t="e">
        <f>INDEX(#REF!,ROWS($A$3:A278),MATCH(PIAN_ES_PERIODO!$B$1,PIAN_ES_PERIODO!$P$2:$P$25,))</f>
        <v>#REF!</v>
      </c>
      <c r="B278" t="e">
        <f>COUNTIF(INDEX(#REF!,,MATCH(PIAN_ES_PERIODO!$B$1,#REF!,)),A278)</f>
        <v>#REF!</v>
      </c>
    </row>
    <row r="279" spans="1:2" x14ac:dyDescent="0.25">
      <c r="A279" t="e">
        <f>INDEX(#REF!,ROWS($A$3:A279),MATCH(PIAN_ES_PERIODO!$B$1,PIAN_ES_PERIODO!$P$2:$P$25,))</f>
        <v>#REF!</v>
      </c>
      <c r="B279" t="e">
        <f>COUNTIF(INDEX(#REF!,,MATCH(PIAN_ES_PERIODO!$B$1,#REF!,)),A279)</f>
        <v>#REF!</v>
      </c>
    </row>
    <row r="280" spans="1:2" x14ac:dyDescent="0.25">
      <c r="A280" t="e">
        <f>INDEX(#REF!,ROWS($A$3:A280),MATCH(PIAN_ES_PERIODO!$B$1,PIAN_ES_PERIODO!$P$2:$P$25,))</f>
        <v>#REF!</v>
      </c>
      <c r="B280" t="e">
        <f>COUNTIF(INDEX(#REF!,,MATCH(PIAN_ES_PERIODO!$B$1,#REF!,)),A280)</f>
        <v>#REF!</v>
      </c>
    </row>
    <row r="281" spans="1:2" x14ac:dyDescent="0.25">
      <c r="A281" t="e">
        <f>INDEX(#REF!,ROWS($A$3:A281),MATCH(PIAN_ES_PERIODO!$B$1,PIAN_ES_PERIODO!$P$2:$P$25,))</f>
        <v>#REF!</v>
      </c>
      <c r="B281" t="e">
        <f>COUNTIF(INDEX(#REF!,,MATCH(PIAN_ES_PERIODO!$B$1,#REF!,)),A281)</f>
        <v>#REF!</v>
      </c>
    </row>
    <row r="282" spans="1:2" x14ac:dyDescent="0.25">
      <c r="A282" t="e">
        <f>INDEX(#REF!,ROWS($A$3:A282),MATCH(PIAN_ES_PERIODO!$B$1,PIAN_ES_PERIODO!$P$2:$P$25,))</f>
        <v>#REF!</v>
      </c>
      <c r="B282" t="e">
        <f>COUNTIF(INDEX(#REF!,,MATCH(PIAN_ES_PERIODO!$B$1,#REF!,)),A282)</f>
        <v>#REF!</v>
      </c>
    </row>
    <row r="283" spans="1:2" x14ac:dyDescent="0.25">
      <c r="A283" t="e">
        <f>INDEX(#REF!,ROWS($A$3:A283),MATCH(PIAN_ES_PERIODO!$B$1,PIAN_ES_PERIODO!$P$2:$P$25,))</f>
        <v>#REF!</v>
      </c>
      <c r="B283" t="e">
        <f>COUNTIF(INDEX(#REF!,,MATCH(PIAN_ES_PERIODO!$B$1,#REF!,)),A283)</f>
        <v>#REF!</v>
      </c>
    </row>
    <row r="284" spans="1:2" x14ac:dyDescent="0.25">
      <c r="A284" t="e">
        <f>INDEX(#REF!,ROWS($A$3:A284),MATCH(PIAN_ES_PERIODO!$B$1,PIAN_ES_PERIODO!$P$2:$P$25,))</f>
        <v>#REF!</v>
      </c>
      <c r="B284" t="e">
        <f>COUNTIF(INDEX(#REF!,,MATCH(PIAN_ES_PERIODO!$B$1,#REF!,)),A284)</f>
        <v>#REF!</v>
      </c>
    </row>
    <row r="285" spans="1:2" x14ac:dyDescent="0.25">
      <c r="A285" t="e">
        <f>INDEX(#REF!,ROWS($A$3:A285),MATCH(PIAN_ES_PERIODO!$B$1,PIAN_ES_PERIODO!$P$2:$P$25,))</f>
        <v>#REF!</v>
      </c>
      <c r="B285" t="e">
        <f>COUNTIF(INDEX(#REF!,,MATCH(PIAN_ES_PERIODO!$B$1,#REF!,)),A285)</f>
        <v>#REF!</v>
      </c>
    </row>
    <row r="286" spans="1:2" x14ac:dyDescent="0.25">
      <c r="A286" t="e">
        <f>INDEX(#REF!,ROWS($A$3:A286),MATCH(PIAN_ES_PERIODO!$B$1,PIAN_ES_PERIODO!$P$2:$P$25,))</f>
        <v>#REF!</v>
      </c>
      <c r="B286" t="e">
        <f>COUNTIF(INDEX(#REF!,,MATCH(PIAN_ES_PERIODO!$B$1,#REF!,)),A286)</f>
        <v>#REF!</v>
      </c>
    </row>
    <row r="287" spans="1:2" x14ac:dyDescent="0.25">
      <c r="A287" t="e">
        <f>INDEX(#REF!,ROWS($A$3:A287),MATCH(PIAN_ES_PERIODO!$B$1,PIAN_ES_PERIODO!$P$2:$P$25,))</f>
        <v>#REF!</v>
      </c>
      <c r="B287" t="e">
        <f>COUNTIF(INDEX(#REF!,,MATCH(PIAN_ES_PERIODO!$B$1,#REF!,)),A287)</f>
        <v>#REF!</v>
      </c>
    </row>
    <row r="288" spans="1:2" x14ac:dyDescent="0.25">
      <c r="A288" t="e">
        <f>INDEX(#REF!,ROWS($A$3:A288),MATCH(PIAN_ES_PERIODO!$B$1,PIAN_ES_PERIODO!$P$2:$P$25,))</f>
        <v>#REF!</v>
      </c>
      <c r="B288" t="e">
        <f>COUNTIF(INDEX(#REF!,,MATCH(PIAN_ES_PERIODO!$B$1,#REF!,)),A288)</f>
        <v>#REF!</v>
      </c>
    </row>
    <row r="289" spans="1:2" x14ac:dyDescent="0.25">
      <c r="A289" t="e">
        <f>INDEX(#REF!,ROWS($A$3:A289),MATCH(PIAN_ES_PERIODO!$B$1,PIAN_ES_PERIODO!$P$2:$P$25,))</f>
        <v>#REF!</v>
      </c>
      <c r="B289" t="e">
        <f>COUNTIF(INDEX(#REF!,,MATCH(PIAN_ES_PERIODO!$B$1,#REF!,)),A289)</f>
        <v>#REF!</v>
      </c>
    </row>
    <row r="290" spans="1:2" x14ac:dyDescent="0.25">
      <c r="A290" t="e">
        <f>INDEX(#REF!,ROWS($A$3:A290),MATCH(PIAN_ES_PERIODO!$B$1,PIAN_ES_PERIODO!$P$2:$P$25,))</f>
        <v>#REF!</v>
      </c>
      <c r="B290" t="e">
        <f>COUNTIF(INDEX(#REF!,,MATCH(PIAN_ES_PERIODO!$B$1,#REF!,)),A290)</f>
        <v>#REF!</v>
      </c>
    </row>
    <row r="291" spans="1:2" x14ac:dyDescent="0.25">
      <c r="A291" t="e">
        <f>INDEX(#REF!,ROWS($A$3:A291),MATCH(PIAN_ES_PERIODO!$B$1,PIAN_ES_PERIODO!$P$2:$P$25,))</f>
        <v>#REF!</v>
      </c>
      <c r="B291" t="e">
        <f>COUNTIF(INDEX(#REF!,,MATCH(PIAN_ES_PERIODO!$B$1,#REF!,)),A291)</f>
        <v>#REF!</v>
      </c>
    </row>
    <row r="292" spans="1:2" x14ac:dyDescent="0.25">
      <c r="A292" t="e">
        <f>INDEX(#REF!,ROWS($A$3:A292),MATCH(PIAN_ES_PERIODO!$B$1,PIAN_ES_PERIODO!$P$2:$P$25,))</f>
        <v>#REF!</v>
      </c>
      <c r="B292" t="e">
        <f>COUNTIF(INDEX(#REF!,,MATCH(PIAN_ES_PERIODO!$B$1,#REF!,)),A292)</f>
        <v>#REF!</v>
      </c>
    </row>
    <row r="293" spans="1:2" x14ac:dyDescent="0.25">
      <c r="A293" t="e">
        <f>INDEX(#REF!,ROWS($A$3:A293),MATCH(PIAN_ES_PERIODO!$B$1,PIAN_ES_PERIODO!$P$2:$P$25,))</f>
        <v>#REF!</v>
      </c>
      <c r="B293" t="e">
        <f>COUNTIF(INDEX(#REF!,,MATCH(PIAN_ES_PERIODO!$B$1,#REF!,)),A293)</f>
        <v>#REF!</v>
      </c>
    </row>
    <row r="294" spans="1:2" x14ac:dyDescent="0.25">
      <c r="A294" t="e">
        <f>INDEX(#REF!,ROWS($A$3:A294),MATCH(PIAN_ES_PERIODO!$B$1,PIAN_ES_PERIODO!$P$2:$P$25,))</f>
        <v>#REF!</v>
      </c>
      <c r="B294" t="e">
        <f>COUNTIF(INDEX(#REF!,,MATCH(PIAN_ES_PERIODO!$B$1,#REF!,)),A294)</f>
        <v>#REF!</v>
      </c>
    </row>
    <row r="295" spans="1:2" x14ac:dyDescent="0.25">
      <c r="A295" t="e">
        <f>INDEX(#REF!,ROWS($A$3:A295),MATCH(PIAN_ES_PERIODO!$B$1,PIAN_ES_PERIODO!$P$2:$P$25,))</f>
        <v>#REF!</v>
      </c>
      <c r="B295" t="e">
        <f>COUNTIF(INDEX(#REF!,,MATCH(PIAN_ES_PERIODO!$B$1,#REF!,)),A295)</f>
        <v>#REF!</v>
      </c>
    </row>
    <row r="296" spans="1:2" x14ac:dyDescent="0.25">
      <c r="A296" t="e">
        <f>INDEX(#REF!,ROWS($A$3:A296),MATCH(PIAN_ES_PERIODO!$B$1,PIAN_ES_PERIODO!$P$2:$P$25,))</f>
        <v>#REF!</v>
      </c>
      <c r="B296" t="e">
        <f>COUNTIF(INDEX(#REF!,,MATCH(PIAN_ES_PERIODO!$B$1,#REF!,)),A296)</f>
        <v>#REF!</v>
      </c>
    </row>
    <row r="297" spans="1:2" x14ac:dyDescent="0.25">
      <c r="A297" t="e">
        <f>INDEX(#REF!,ROWS($A$3:A297),MATCH(PIAN_ES_PERIODO!$B$1,PIAN_ES_PERIODO!$P$2:$P$25,))</f>
        <v>#REF!</v>
      </c>
      <c r="B297" t="e">
        <f>COUNTIF(INDEX(#REF!,,MATCH(PIAN_ES_PERIODO!$B$1,#REF!,)),A297)</f>
        <v>#REF!</v>
      </c>
    </row>
    <row r="298" spans="1:2" x14ac:dyDescent="0.25">
      <c r="A298" t="e">
        <f>INDEX(#REF!,ROWS($A$3:A298),MATCH(PIAN_ES_PERIODO!$B$1,PIAN_ES_PERIODO!$P$2:$P$25,))</f>
        <v>#REF!</v>
      </c>
      <c r="B298" t="e">
        <f>COUNTIF(INDEX(#REF!,,MATCH(PIAN_ES_PERIODO!$B$1,#REF!,)),A298)</f>
        <v>#REF!</v>
      </c>
    </row>
    <row r="299" spans="1:2" x14ac:dyDescent="0.25">
      <c r="A299" t="e">
        <f>INDEX(#REF!,ROWS($A$3:A299),MATCH(PIAN_ES_PERIODO!$B$1,PIAN_ES_PERIODO!$P$2:$P$25,))</f>
        <v>#REF!</v>
      </c>
      <c r="B299" t="e">
        <f>COUNTIF(INDEX(#REF!,,MATCH(PIAN_ES_PERIODO!$B$1,#REF!,)),A299)</f>
        <v>#REF!</v>
      </c>
    </row>
    <row r="300" spans="1:2" x14ac:dyDescent="0.25">
      <c r="A300" t="e">
        <f>INDEX(#REF!,ROWS($A$3:A300),MATCH(PIAN_ES_PERIODO!$B$1,PIAN_ES_PERIODO!$P$2:$P$25,))</f>
        <v>#REF!</v>
      </c>
      <c r="B300" t="e">
        <f>COUNTIF(INDEX(#REF!,,MATCH(PIAN_ES_PERIODO!$B$1,#REF!,)),A300)</f>
        <v>#REF!</v>
      </c>
    </row>
    <row r="301" spans="1:2" x14ac:dyDescent="0.25">
      <c r="A301" t="e">
        <f>INDEX(#REF!,ROWS($A$3:A301),MATCH(PIAN_ES_PERIODO!$B$1,PIAN_ES_PERIODO!$P$2:$P$25,))</f>
        <v>#REF!</v>
      </c>
      <c r="B301" t="e">
        <f>COUNTIF(INDEX(#REF!,,MATCH(PIAN_ES_PERIODO!$B$1,#REF!,)),A301)</f>
        <v>#REF!</v>
      </c>
    </row>
    <row r="302" spans="1:2" x14ac:dyDescent="0.25">
      <c r="A302" t="e">
        <f>INDEX(#REF!,ROWS($A$3:A302),MATCH(PIAN_ES_PERIODO!$B$1,PIAN_ES_PERIODO!$P$2:$P$25,))</f>
        <v>#REF!</v>
      </c>
      <c r="B302" t="e">
        <f>COUNTIF(INDEX(#REF!,,MATCH(PIAN_ES_PERIODO!$B$1,#REF!,)),A302)</f>
        <v>#REF!</v>
      </c>
    </row>
    <row r="303" spans="1:2" x14ac:dyDescent="0.25">
      <c r="A303" t="e">
        <f>INDEX(#REF!,ROWS($A$3:A303),MATCH(PIAN_ES_PERIODO!$B$1,PIAN_ES_PERIODO!$P$2:$P$25,))</f>
        <v>#REF!</v>
      </c>
      <c r="B303" t="e">
        <f>COUNTIF(INDEX(#REF!,,MATCH(PIAN_ES_PERIODO!$B$1,#REF!,)),A303)</f>
        <v>#REF!</v>
      </c>
    </row>
    <row r="304" spans="1:2" x14ac:dyDescent="0.25">
      <c r="A304" t="e">
        <f>INDEX(#REF!,ROWS($A$3:A304),MATCH(PIAN_ES_PERIODO!$B$1,PIAN_ES_PERIODO!$P$2:$P$25,))</f>
        <v>#REF!</v>
      </c>
      <c r="B304" t="e">
        <f>COUNTIF(INDEX(#REF!,,MATCH(PIAN_ES_PERIODO!$B$1,#REF!,)),A304)</f>
        <v>#REF!</v>
      </c>
    </row>
    <row r="305" spans="1:2" x14ac:dyDescent="0.25">
      <c r="A305" t="e">
        <f>INDEX(#REF!,ROWS($A$3:A305),MATCH(PIAN_ES_PERIODO!$B$1,PIAN_ES_PERIODO!$P$2:$P$25,))</f>
        <v>#REF!</v>
      </c>
      <c r="B305" t="e">
        <f>COUNTIF(INDEX(#REF!,,MATCH(PIAN_ES_PERIODO!$B$1,#REF!,)),A305)</f>
        <v>#REF!</v>
      </c>
    </row>
    <row r="306" spans="1:2" x14ac:dyDescent="0.25">
      <c r="A306" t="e">
        <f>INDEX(#REF!,ROWS($A$3:A306),MATCH(PIAN_ES_PERIODO!$B$1,PIAN_ES_PERIODO!$P$2:$P$25,))</f>
        <v>#REF!</v>
      </c>
      <c r="B306" t="e">
        <f>COUNTIF(INDEX(#REF!,,MATCH(PIAN_ES_PERIODO!$B$1,#REF!,)),A306)</f>
        <v>#REF!</v>
      </c>
    </row>
    <row r="307" spans="1:2" x14ac:dyDescent="0.25">
      <c r="A307" t="e">
        <f>INDEX(#REF!,ROWS($A$3:A307),MATCH(PIAN_ES_PERIODO!$B$1,PIAN_ES_PERIODO!$P$2:$P$25,))</f>
        <v>#REF!</v>
      </c>
      <c r="B307" t="e">
        <f>COUNTIF(INDEX(#REF!,,MATCH(PIAN_ES_PERIODO!$B$1,#REF!,)),A307)</f>
        <v>#REF!</v>
      </c>
    </row>
    <row r="308" spans="1:2" x14ac:dyDescent="0.25">
      <c r="A308" t="e">
        <f>INDEX(#REF!,ROWS($A$3:A308),MATCH(PIAN_ES_PERIODO!$B$1,PIAN_ES_PERIODO!$P$2:$P$25,))</f>
        <v>#REF!</v>
      </c>
      <c r="B308" t="e">
        <f>COUNTIF(INDEX(#REF!,,MATCH(PIAN_ES_PERIODO!$B$1,#REF!,)),A308)</f>
        <v>#REF!</v>
      </c>
    </row>
    <row r="309" spans="1:2" x14ac:dyDescent="0.25">
      <c r="A309" t="e">
        <f>INDEX(#REF!,ROWS($A$3:A309),MATCH(PIAN_ES_PERIODO!$B$1,PIAN_ES_PERIODO!$P$2:$P$25,))</f>
        <v>#REF!</v>
      </c>
      <c r="B309" t="e">
        <f>COUNTIF(INDEX(#REF!,,MATCH(PIAN_ES_PERIODO!$B$1,#REF!,)),A309)</f>
        <v>#REF!</v>
      </c>
    </row>
    <row r="310" spans="1:2" x14ac:dyDescent="0.25">
      <c r="A310" t="e">
        <f>INDEX(#REF!,ROWS($A$3:A310),MATCH(PIAN_ES_PERIODO!$B$1,PIAN_ES_PERIODO!$P$2:$P$25,))</f>
        <v>#REF!</v>
      </c>
      <c r="B310" t="e">
        <f>COUNTIF(INDEX(#REF!,,MATCH(PIAN_ES_PERIODO!$B$1,#REF!,)),A310)</f>
        <v>#REF!</v>
      </c>
    </row>
    <row r="311" spans="1:2" x14ac:dyDescent="0.25">
      <c r="A311" t="e">
        <f>INDEX(#REF!,ROWS($A$3:A311),MATCH(PIAN_ES_PERIODO!$B$1,PIAN_ES_PERIODO!$P$2:$P$25,))</f>
        <v>#REF!</v>
      </c>
      <c r="B311" t="e">
        <f>COUNTIF(INDEX(#REF!,,MATCH(PIAN_ES_PERIODO!$B$1,#REF!,)),A311)</f>
        <v>#REF!</v>
      </c>
    </row>
    <row r="312" spans="1:2" x14ac:dyDescent="0.25">
      <c r="A312" t="e">
        <f>INDEX(#REF!,ROWS($A$3:A312),MATCH(PIAN_ES_PERIODO!$B$1,PIAN_ES_PERIODO!$P$2:$P$25,))</f>
        <v>#REF!</v>
      </c>
      <c r="B312" t="e">
        <f>COUNTIF(INDEX(#REF!,,MATCH(PIAN_ES_PERIODO!$B$1,#REF!,)),A312)</f>
        <v>#REF!</v>
      </c>
    </row>
    <row r="313" spans="1:2" x14ac:dyDescent="0.25">
      <c r="A313" t="e">
        <f>INDEX(#REF!,ROWS($A$3:A313),MATCH(PIAN_ES_PERIODO!$B$1,PIAN_ES_PERIODO!$P$2:$P$25,))</f>
        <v>#REF!</v>
      </c>
      <c r="B313" t="e">
        <f>COUNTIF(INDEX(#REF!,,MATCH(PIAN_ES_PERIODO!$B$1,#REF!,)),A313)</f>
        <v>#REF!</v>
      </c>
    </row>
    <row r="314" spans="1:2" x14ac:dyDescent="0.25">
      <c r="A314" t="e">
        <f>INDEX(#REF!,ROWS($A$3:A314),MATCH(PIAN_ES_PERIODO!$B$1,PIAN_ES_PERIODO!$P$2:$P$25,))</f>
        <v>#REF!</v>
      </c>
      <c r="B314" t="e">
        <f>COUNTIF(INDEX(#REF!,,MATCH(PIAN_ES_PERIODO!$B$1,#REF!,)),A314)</f>
        <v>#REF!</v>
      </c>
    </row>
    <row r="315" spans="1:2" x14ac:dyDescent="0.25">
      <c r="A315" t="e">
        <f>INDEX(#REF!,ROWS($A$3:A315),MATCH(PIAN_ES_PERIODO!$B$1,PIAN_ES_PERIODO!$P$2:$P$25,))</f>
        <v>#REF!</v>
      </c>
      <c r="B315" t="e">
        <f>COUNTIF(INDEX(#REF!,,MATCH(PIAN_ES_PERIODO!$B$1,#REF!,)),A315)</f>
        <v>#REF!</v>
      </c>
    </row>
    <row r="316" spans="1:2" x14ac:dyDescent="0.25">
      <c r="A316" t="e">
        <f>INDEX(#REF!,ROWS($A$3:A316),MATCH(PIAN_ES_PERIODO!$B$1,PIAN_ES_PERIODO!$P$2:$P$25,))</f>
        <v>#REF!</v>
      </c>
      <c r="B316" t="e">
        <f>COUNTIF(INDEX(#REF!,,MATCH(PIAN_ES_PERIODO!$B$1,#REF!,)),A316)</f>
        <v>#REF!</v>
      </c>
    </row>
    <row r="317" spans="1:2" x14ac:dyDescent="0.25">
      <c r="A317" t="e">
        <f>INDEX(#REF!,ROWS($A$3:A317),MATCH(PIAN_ES_PERIODO!$B$1,PIAN_ES_PERIODO!$P$2:$P$25,))</f>
        <v>#REF!</v>
      </c>
      <c r="B317" t="e">
        <f>COUNTIF(INDEX(#REF!,,MATCH(PIAN_ES_PERIODO!$B$1,#REF!,)),A317)</f>
        <v>#REF!</v>
      </c>
    </row>
    <row r="318" spans="1:2" x14ac:dyDescent="0.25">
      <c r="A318" t="e">
        <f>INDEX(#REF!,ROWS($A$3:A318),MATCH(PIAN_ES_PERIODO!$B$1,PIAN_ES_PERIODO!$P$2:$P$25,))</f>
        <v>#REF!</v>
      </c>
      <c r="B318" t="e">
        <f>COUNTIF(INDEX(#REF!,,MATCH(PIAN_ES_PERIODO!$B$1,#REF!,)),A318)</f>
        <v>#REF!</v>
      </c>
    </row>
    <row r="319" spans="1:2" x14ac:dyDescent="0.25">
      <c r="A319" t="e">
        <f>INDEX(#REF!,ROWS($A$3:A319),MATCH(PIAN_ES_PERIODO!$B$1,PIAN_ES_PERIODO!$P$2:$P$25,))</f>
        <v>#REF!</v>
      </c>
      <c r="B319" t="e">
        <f>COUNTIF(INDEX(#REF!,,MATCH(PIAN_ES_PERIODO!$B$1,#REF!,)),A319)</f>
        <v>#REF!</v>
      </c>
    </row>
    <row r="320" spans="1:2" x14ac:dyDescent="0.25">
      <c r="A320" t="e">
        <f>INDEX(#REF!,ROWS($A$3:A320),MATCH(PIAN_ES_PERIODO!$B$1,PIAN_ES_PERIODO!$P$2:$P$25,))</f>
        <v>#REF!</v>
      </c>
      <c r="B320" t="e">
        <f>COUNTIF(INDEX(#REF!,,MATCH(PIAN_ES_PERIODO!$B$1,#REF!,)),A320)</f>
        <v>#REF!</v>
      </c>
    </row>
    <row r="321" spans="1:2" x14ac:dyDescent="0.25">
      <c r="A321" t="e">
        <f>INDEX(#REF!,ROWS($A$3:A321),MATCH(PIAN_ES_PERIODO!$B$1,PIAN_ES_PERIODO!$P$2:$P$25,))</f>
        <v>#REF!</v>
      </c>
      <c r="B321" t="e">
        <f>COUNTIF(INDEX(#REF!,,MATCH(PIAN_ES_PERIODO!$B$1,#REF!,)),A321)</f>
        <v>#REF!</v>
      </c>
    </row>
    <row r="322" spans="1:2" x14ac:dyDescent="0.25">
      <c r="A322" t="e">
        <f>INDEX(#REF!,ROWS($A$3:A322),MATCH(PIAN_ES_PERIODO!$B$1,PIAN_ES_PERIODO!$P$2:$P$25,))</f>
        <v>#REF!</v>
      </c>
      <c r="B322" t="e">
        <f>COUNTIF(INDEX(#REF!,,MATCH(PIAN_ES_PERIODO!$B$1,#REF!,)),A322)</f>
        <v>#REF!</v>
      </c>
    </row>
    <row r="323" spans="1:2" x14ac:dyDescent="0.25">
      <c r="A323" t="e">
        <f>INDEX(#REF!,ROWS($A$3:A323),MATCH(PIAN_ES_PERIODO!$B$1,PIAN_ES_PERIODO!$P$2:$P$25,))</f>
        <v>#REF!</v>
      </c>
      <c r="B323" t="e">
        <f>COUNTIF(INDEX(#REF!,,MATCH(PIAN_ES_PERIODO!$B$1,#REF!,)),A323)</f>
        <v>#REF!</v>
      </c>
    </row>
    <row r="324" spans="1:2" x14ac:dyDescent="0.25">
      <c r="A324" t="e">
        <f>INDEX(#REF!,ROWS($A$3:A324),MATCH(PIAN_ES_PERIODO!$B$1,PIAN_ES_PERIODO!$P$2:$P$25,))</f>
        <v>#REF!</v>
      </c>
      <c r="B324" t="e">
        <f>COUNTIF(INDEX(#REF!,,MATCH(PIAN_ES_PERIODO!$B$1,#REF!,)),A324)</f>
        <v>#REF!</v>
      </c>
    </row>
    <row r="325" spans="1:2" x14ac:dyDescent="0.25">
      <c r="A325" t="e">
        <f>INDEX(#REF!,ROWS($A$3:A325),MATCH(PIAN_ES_PERIODO!$B$1,PIAN_ES_PERIODO!$P$2:$P$25,))</f>
        <v>#REF!</v>
      </c>
      <c r="B325" t="e">
        <f>COUNTIF(INDEX(#REF!,,MATCH(PIAN_ES_PERIODO!$B$1,#REF!,)),A325)</f>
        <v>#REF!</v>
      </c>
    </row>
    <row r="326" spans="1:2" x14ac:dyDescent="0.25">
      <c r="A326" t="e">
        <f>INDEX(#REF!,ROWS($A$3:A326),MATCH(PIAN_ES_PERIODO!$B$1,PIAN_ES_PERIODO!$P$2:$P$25,))</f>
        <v>#REF!</v>
      </c>
      <c r="B326" t="e">
        <f>COUNTIF(INDEX(#REF!,,MATCH(PIAN_ES_PERIODO!$B$1,#REF!,)),A326)</f>
        <v>#REF!</v>
      </c>
    </row>
    <row r="327" spans="1:2" x14ac:dyDescent="0.25">
      <c r="A327" t="e">
        <f>INDEX(#REF!,ROWS($A$3:A327),MATCH(PIAN_ES_PERIODO!$B$1,PIAN_ES_PERIODO!$P$2:$P$25,))</f>
        <v>#REF!</v>
      </c>
      <c r="B327" t="e">
        <f>COUNTIF(INDEX(#REF!,,MATCH(PIAN_ES_PERIODO!$B$1,#REF!,)),A327)</f>
        <v>#REF!</v>
      </c>
    </row>
    <row r="328" spans="1:2" x14ac:dyDescent="0.25">
      <c r="A328" t="e">
        <f>INDEX(#REF!,ROWS($A$3:A328),MATCH(PIAN_ES_PERIODO!$B$1,PIAN_ES_PERIODO!$P$2:$P$25,))</f>
        <v>#REF!</v>
      </c>
      <c r="B328" t="e">
        <f>COUNTIF(INDEX(#REF!,,MATCH(PIAN_ES_PERIODO!$B$1,#REF!,)),A328)</f>
        <v>#REF!</v>
      </c>
    </row>
    <row r="329" spans="1:2" x14ac:dyDescent="0.25">
      <c r="A329" t="e">
        <f>INDEX(#REF!,ROWS($A$3:A329),MATCH(PIAN_ES_PERIODO!$B$1,PIAN_ES_PERIODO!$P$2:$P$25,))</f>
        <v>#REF!</v>
      </c>
      <c r="B329" t="e">
        <f>COUNTIF(INDEX(#REF!,,MATCH(PIAN_ES_PERIODO!$B$1,#REF!,)),A329)</f>
        <v>#REF!</v>
      </c>
    </row>
    <row r="330" spans="1:2" x14ac:dyDescent="0.25">
      <c r="A330" t="e">
        <f>INDEX(#REF!,ROWS($A$3:A330),MATCH(PIAN_ES_PERIODO!$B$1,PIAN_ES_PERIODO!$P$2:$P$25,))</f>
        <v>#REF!</v>
      </c>
      <c r="B330" t="e">
        <f>COUNTIF(INDEX(#REF!,,MATCH(PIAN_ES_PERIODO!$B$1,#REF!,)),A330)</f>
        <v>#REF!</v>
      </c>
    </row>
    <row r="331" spans="1:2" x14ac:dyDescent="0.25">
      <c r="A331" t="e">
        <f>INDEX(#REF!,ROWS($A$3:A331),MATCH(PIAN_ES_PERIODO!$B$1,PIAN_ES_PERIODO!$P$2:$P$25,))</f>
        <v>#REF!</v>
      </c>
      <c r="B331" t="e">
        <f>COUNTIF(INDEX(#REF!,,MATCH(PIAN_ES_PERIODO!$B$1,#REF!,)),A331)</f>
        <v>#REF!</v>
      </c>
    </row>
    <row r="332" spans="1:2" x14ac:dyDescent="0.25">
      <c r="A332" t="e">
        <f>INDEX(#REF!,ROWS($A$3:A332),MATCH(PIAN_ES_PERIODO!$B$1,PIAN_ES_PERIODO!$P$2:$P$25,))</f>
        <v>#REF!</v>
      </c>
      <c r="B332" t="e">
        <f>COUNTIF(INDEX(#REF!,,MATCH(PIAN_ES_PERIODO!$B$1,#REF!,)),A332)</f>
        <v>#REF!</v>
      </c>
    </row>
    <row r="333" spans="1:2" x14ac:dyDescent="0.25">
      <c r="A333" t="e">
        <f>INDEX(#REF!,ROWS($A$3:A333),MATCH(PIAN_ES_PERIODO!$B$1,PIAN_ES_PERIODO!$P$2:$P$25,))</f>
        <v>#REF!</v>
      </c>
      <c r="B333" t="e">
        <f>COUNTIF(INDEX(#REF!,,MATCH(PIAN_ES_PERIODO!$B$1,#REF!,)),A333)</f>
        <v>#REF!</v>
      </c>
    </row>
    <row r="334" spans="1:2" x14ac:dyDescent="0.25">
      <c r="A334" t="e">
        <f>INDEX(#REF!,ROWS($A$3:A334),MATCH(PIAN_ES_PERIODO!$B$1,PIAN_ES_PERIODO!$P$2:$P$25,))</f>
        <v>#REF!</v>
      </c>
      <c r="B334" t="e">
        <f>COUNTIF(INDEX(#REF!,,MATCH(PIAN_ES_PERIODO!$B$1,#REF!,)),A334)</f>
        <v>#REF!</v>
      </c>
    </row>
    <row r="335" spans="1:2" x14ac:dyDescent="0.25">
      <c r="A335" t="e">
        <f>INDEX(#REF!,ROWS($A$3:A335),MATCH(PIAN_ES_PERIODO!$B$1,PIAN_ES_PERIODO!$P$2:$P$25,))</f>
        <v>#REF!</v>
      </c>
      <c r="B335" t="e">
        <f>COUNTIF(INDEX(#REF!,,MATCH(PIAN_ES_PERIODO!$B$1,#REF!,)),A335)</f>
        <v>#REF!</v>
      </c>
    </row>
    <row r="336" spans="1:2" x14ac:dyDescent="0.25">
      <c r="A336" t="e">
        <f>INDEX(#REF!,ROWS($A$3:A336),MATCH(PIAN_ES_PERIODO!$B$1,PIAN_ES_PERIODO!$P$2:$P$25,))</f>
        <v>#REF!</v>
      </c>
      <c r="B336" t="e">
        <f>COUNTIF(INDEX(#REF!,,MATCH(PIAN_ES_PERIODO!$B$1,#REF!,)),A336)</f>
        <v>#REF!</v>
      </c>
    </row>
    <row r="337" spans="1:2" x14ac:dyDescent="0.25">
      <c r="A337" t="e">
        <f>INDEX(#REF!,ROWS($A$3:A337),MATCH(PIAN_ES_PERIODO!$B$1,PIAN_ES_PERIODO!$P$2:$P$25,))</f>
        <v>#REF!</v>
      </c>
      <c r="B337" t="e">
        <f>COUNTIF(INDEX(#REF!,,MATCH(PIAN_ES_PERIODO!$B$1,#REF!,)),A337)</f>
        <v>#REF!</v>
      </c>
    </row>
    <row r="338" spans="1:2" x14ac:dyDescent="0.25">
      <c r="A338" t="e">
        <f>INDEX(#REF!,ROWS($A$3:A338),MATCH(PIAN_ES_PERIODO!$B$1,PIAN_ES_PERIODO!$P$2:$P$25,))</f>
        <v>#REF!</v>
      </c>
      <c r="B338" t="e">
        <f>COUNTIF(INDEX(#REF!,,MATCH(PIAN_ES_PERIODO!$B$1,#REF!,)),A338)</f>
        <v>#REF!</v>
      </c>
    </row>
    <row r="339" spans="1:2" x14ac:dyDescent="0.25">
      <c r="A339" t="e">
        <f>INDEX(#REF!,ROWS($A$3:A339),MATCH(PIAN_ES_PERIODO!$B$1,PIAN_ES_PERIODO!$P$2:$P$25,))</f>
        <v>#REF!</v>
      </c>
      <c r="B339" t="e">
        <f>COUNTIF(INDEX(#REF!,,MATCH(PIAN_ES_PERIODO!$B$1,#REF!,)),A339)</f>
        <v>#REF!</v>
      </c>
    </row>
    <row r="340" spans="1:2" x14ac:dyDescent="0.25">
      <c r="A340" t="e">
        <f>INDEX(#REF!,ROWS($A$3:A340),MATCH(PIAN_ES_PERIODO!$B$1,PIAN_ES_PERIODO!$P$2:$P$25,))</f>
        <v>#REF!</v>
      </c>
      <c r="B340" t="e">
        <f>COUNTIF(INDEX(#REF!,,MATCH(PIAN_ES_PERIODO!$B$1,#REF!,)),A340)</f>
        <v>#REF!</v>
      </c>
    </row>
    <row r="341" spans="1:2" x14ac:dyDescent="0.25">
      <c r="A341" t="e">
        <f>INDEX(#REF!,ROWS($A$3:A341),MATCH(PIAN_ES_PERIODO!$B$1,PIAN_ES_PERIODO!$P$2:$P$25,))</f>
        <v>#REF!</v>
      </c>
      <c r="B341" t="e">
        <f>COUNTIF(INDEX(#REF!,,MATCH(PIAN_ES_PERIODO!$B$1,#REF!,)),A341)</f>
        <v>#REF!</v>
      </c>
    </row>
    <row r="342" spans="1:2" x14ac:dyDescent="0.25">
      <c r="A342" t="e">
        <f>INDEX(#REF!,ROWS($A$3:A342),MATCH(PIAN_ES_PERIODO!$B$1,PIAN_ES_PERIODO!$P$2:$P$25,))</f>
        <v>#REF!</v>
      </c>
      <c r="B342" t="e">
        <f>COUNTIF(INDEX(#REF!,,MATCH(PIAN_ES_PERIODO!$B$1,#REF!,)),A342)</f>
        <v>#REF!</v>
      </c>
    </row>
    <row r="343" spans="1:2" x14ac:dyDescent="0.25">
      <c r="A343" t="e">
        <f>INDEX(#REF!,ROWS($A$3:A343),MATCH(PIAN_ES_PERIODO!$B$1,PIAN_ES_PERIODO!$P$2:$P$25,))</f>
        <v>#REF!</v>
      </c>
      <c r="B343" t="e">
        <f>COUNTIF(INDEX(#REF!,,MATCH(PIAN_ES_PERIODO!$B$1,#REF!,)),A343)</f>
        <v>#REF!</v>
      </c>
    </row>
    <row r="344" spans="1:2" x14ac:dyDescent="0.25">
      <c r="A344" t="e">
        <f>INDEX(#REF!,ROWS($A$3:A344),MATCH(PIAN_ES_PERIODO!$B$1,PIAN_ES_PERIODO!$P$2:$P$25,))</f>
        <v>#REF!</v>
      </c>
      <c r="B344" t="e">
        <f>COUNTIF(INDEX(#REF!,,MATCH(PIAN_ES_PERIODO!$B$1,#REF!,)),A344)</f>
        <v>#REF!</v>
      </c>
    </row>
    <row r="345" spans="1:2" x14ac:dyDescent="0.25">
      <c r="A345" t="e">
        <f>INDEX(#REF!,ROWS($A$3:A345),MATCH(PIAN_ES_PERIODO!$B$1,PIAN_ES_PERIODO!$P$2:$P$25,))</f>
        <v>#REF!</v>
      </c>
      <c r="B345" t="e">
        <f>COUNTIF(INDEX(#REF!,,MATCH(PIAN_ES_PERIODO!$B$1,#REF!,)),A345)</f>
        <v>#REF!</v>
      </c>
    </row>
    <row r="346" spans="1:2" x14ac:dyDescent="0.25">
      <c r="A346" t="e">
        <f>INDEX(#REF!,ROWS($A$3:A346),MATCH(PIAN_ES_PERIODO!$B$1,PIAN_ES_PERIODO!$P$2:$P$25,))</f>
        <v>#REF!</v>
      </c>
      <c r="B346" t="e">
        <f>COUNTIF(INDEX(#REF!,,MATCH(PIAN_ES_PERIODO!$B$1,#REF!,)),A346)</f>
        <v>#REF!</v>
      </c>
    </row>
    <row r="347" spans="1:2" x14ac:dyDescent="0.25">
      <c r="A347" t="e">
        <f>INDEX(#REF!,ROWS($A$3:A347),MATCH(PIAN_ES_PERIODO!$B$1,PIAN_ES_PERIODO!$P$2:$P$25,))</f>
        <v>#REF!</v>
      </c>
      <c r="B347" t="e">
        <f>COUNTIF(INDEX(#REF!,,MATCH(PIAN_ES_PERIODO!$B$1,#REF!,)),A347)</f>
        <v>#REF!</v>
      </c>
    </row>
    <row r="348" spans="1:2" x14ac:dyDescent="0.25">
      <c r="A348" t="e">
        <f>INDEX(#REF!,ROWS($A$3:A348),MATCH(PIAN_ES_PERIODO!$B$1,PIAN_ES_PERIODO!$P$2:$P$25,))</f>
        <v>#REF!</v>
      </c>
      <c r="B348" t="e">
        <f>COUNTIF(INDEX(#REF!,,MATCH(PIAN_ES_PERIODO!$B$1,#REF!,)),A348)</f>
        <v>#REF!</v>
      </c>
    </row>
    <row r="349" spans="1:2" x14ac:dyDescent="0.25">
      <c r="A349" t="e">
        <f>INDEX(#REF!,ROWS($A$3:A349),MATCH(PIAN_ES_PERIODO!$B$1,PIAN_ES_PERIODO!$P$2:$P$25,))</f>
        <v>#REF!</v>
      </c>
      <c r="B349" t="e">
        <f>COUNTIF(INDEX(#REF!,,MATCH(PIAN_ES_PERIODO!$B$1,#REF!,)),A349)</f>
        <v>#REF!</v>
      </c>
    </row>
    <row r="350" spans="1:2" x14ac:dyDescent="0.25">
      <c r="A350" t="e">
        <f>INDEX(#REF!,ROWS($A$3:A350),MATCH(PIAN_ES_PERIODO!$B$1,PIAN_ES_PERIODO!$P$2:$P$25,))</f>
        <v>#REF!</v>
      </c>
      <c r="B350" t="e">
        <f>COUNTIF(INDEX(#REF!,,MATCH(PIAN_ES_PERIODO!$B$1,#REF!,)),A350)</f>
        <v>#REF!</v>
      </c>
    </row>
    <row r="351" spans="1:2" x14ac:dyDescent="0.25">
      <c r="A351" t="e">
        <f>INDEX(#REF!,ROWS($A$3:A351),MATCH(PIAN_ES_PERIODO!$B$1,PIAN_ES_PERIODO!$P$2:$P$25,))</f>
        <v>#REF!</v>
      </c>
      <c r="B351" t="e">
        <f>COUNTIF(INDEX(#REF!,,MATCH(PIAN_ES_PERIODO!$B$1,#REF!,)),A351)</f>
        <v>#REF!</v>
      </c>
    </row>
    <row r="352" spans="1:2" x14ac:dyDescent="0.25">
      <c r="A352" t="e">
        <f>INDEX(#REF!,ROWS($A$3:A352),MATCH(PIAN_ES_PERIODO!$B$1,PIAN_ES_PERIODO!$P$2:$P$25,))</f>
        <v>#REF!</v>
      </c>
      <c r="B352" t="e">
        <f>COUNTIF(INDEX(#REF!,,MATCH(PIAN_ES_PERIODO!$B$1,#REF!,)),A352)</f>
        <v>#REF!</v>
      </c>
    </row>
    <row r="353" spans="1:2" x14ac:dyDescent="0.25">
      <c r="A353" t="e">
        <f>INDEX(#REF!,ROWS($A$3:A353),MATCH(PIAN_ES_PERIODO!$B$1,PIAN_ES_PERIODO!$P$2:$P$25,))</f>
        <v>#REF!</v>
      </c>
      <c r="B353" t="e">
        <f>COUNTIF(INDEX(#REF!,,MATCH(PIAN_ES_PERIODO!$B$1,#REF!,)),A353)</f>
        <v>#REF!</v>
      </c>
    </row>
    <row r="354" spans="1:2" x14ac:dyDescent="0.25">
      <c r="A354" t="e">
        <f>INDEX(#REF!,ROWS($A$3:A354),MATCH(PIAN_ES_PERIODO!$B$1,PIAN_ES_PERIODO!$P$2:$P$25,))</f>
        <v>#REF!</v>
      </c>
      <c r="B354" t="e">
        <f>COUNTIF(INDEX(#REF!,,MATCH(PIAN_ES_PERIODO!$B$1,#REF!,)),A354)</f>
        <v>#REF!</v>
      </c>
    </row>
    <row r="355" spans="1:2" x14ac:dyDescent="0.25">
      <c r="A355" t="e">
        <f>INDEX(#REF!,ROWS($A$3:A355),MATCH(PIAN_ES_PERIODO!$B$1,PIAN_ES_PERIODO!$P$2:$P$25,))</f>
        <v>#REF!</v>
      </c>
      <c r="B355" t="e">
        <f>COUNTIF(INDEX(#REF!,,MATCH(PIAN_ES_PERIODO!$B$1,#REF!,)),A355)</f>
        <v>#REF!</v>
      </c>
    </row>
    <row r="356" spans="1:2" x14ac:dyDescent="0.25">
      <c r="A356" t="e">
        <f>INDEX(#REF!,ROWS($A$3:A356),MATCH(PIAN_ES_PERIODO!$B$1,PIAN_ES_PERIODO!$P$2:$P$25,))</f>
        <v>#REF!</v>
      </c>
      <c r="B356" t="e">
        <f>COUNTIF(INDEX(#REF!,,MATCH(PIAN_ES_PERIODO!$B$1,#REF!,)),A356)</f>
        <v>#REF!</v>
      </c>
    </row>
    <row r="357" spans="1:2" x14ac:dyDescent="0.25">
      <c r="A357" t="e">
        <f>INDEX(#REF!,ROWS($A$3:A357),MATCH(PIAN_ES_PERIODO!$B$1,PIAN_ES_PERIODO!$P$2:$P$25,))</f>
        <v>#REF!</v>
      </c>
      <c r="B357" t="e">
        <f>COUNTIF(INDEX(#REF!,,MATCH(PIAN_ES_PERIODO!$B$1,#REF!,)),A357)</f>
        <v>#REF!</v>
      </c>
    </row>
    <row r="358" spans="1:2" x14ac:dyDescent="0.25">
      <c r="A358" t="e">
        <f>INDEX(#REF!,ROWS($A$3:A358),MATCH(PIAN_ES_PERIODO!$B$1,PIAN_ES_PERIODO!$P$2:$P$25,))</f>
        <v>#REF!</v>
      </c>
      <c r="B358" t="e">
        <f>COUNTIF(INDEX(#REF!,,MATCH(PIAN_ES_PERIODO!$B$1,#REF!,)),A358)</f>
        <v>#REF!</v>
      </c>
    </row>
    <row r="359" spans="1:2" x14ac:dyDescent="0.25">
      <c r="A359" t="e">
        <f>INDEX(#REF!,ROWS($A$3:A359),MATCH(PIAN_ES_PERIODO!$B$1,PIAN_ES_PERIODO!$P$2:$P$25,))</f>
        <v>#REF!</v>
      </c>
      <c r="B359" t="e">
        <f>COUNTIF(INDEX(#REF!,,MATCH(PIAN_ES_PERIODO!$B$1,#REF!,)),A359)</f>
        <v>#REF!</v>
      </c>
    </row>
    <row r="360" spans="1:2" x14ac:dyDescent="0.25">
      <c r="A360" t="e">
        <f>INDEX(#REF!,ROWS($A$3:A360),MATCH(PIAN_ES_PERIODO!$B$1,PIAN_ES_PERIODO!$P$2:$P$25,))</f>
        <v>#REF!</v>
      </c>
      <c r="B360" t="e">
        <f>COUNTIF(INDEX(#REF!,,MATCH(PIAN_ES_PERIODO!$B$1,#REF!,)),A360)</f>
        <v>#REF!</v>
      </c>
    </row>
    <row r="361" spans="1:2" x14ac:dyDescent="0.25">
      <c r="A361" t="e">
        <f>INDEX(#REF!,ROWS($A$3:A361),MATCH(PIAN_ES_PERIODO!$B$1,PIAN_ES_PERIODO!$P$2:$P$25,))</f>
        <v>#REF!</v>
      </c>
      <c r="B361" t="e">
        <f>COUNTIF(INDEX(#REF!,,MATCH(PIAN_ES_PERIODO!$B$1,#REF!,)),A361)</f>
        <v>#REF!</v>
      </c>
    </row>
    <row r="362" spans="1:2" x14ac:dyDescent="0.25">
      <c r="A362" t="e">
        <f>INDEX(#REF!,ROWS($A$3:A362),MATCH(PIAN_ES_PERIODO!$B$1,PIAN_ES_PERIODO!$P$2:$P$25,))</f>
        <v>#REF!</v>
      </c>
      <c r="B362" t="e">
        <f>COUNTIF(INDEX(#REF!,,MATCH(PIAN_ES_PERIODO!$B$1,#REF!,)),A362)</f>
        <v>#REF!</v>
      </c>
    </row>
    <row r="363" spans="1:2" x14ac:dyDescent="0.25">
      <c r="A363" t="e">
        <f>INDEX(#REF!,ROWS($A$3:A363),MATCH(PIAN_ES_PERIODO!$B$1,PIAN_ES_PERIODO!$P$2:$P$25,))</f>
        <v>#REF!</v>
      </c>
      <c r="B363" t="e">
        <f>COUNTIF(INDEX(#REF!,,MATCH(PIAN_ES_PERIODO!$B$1,#REF!,)),A363)</f>
        <v>#REF!</v>
      </c>
    </row>
    <row r="364" spans="1:2" x14ac:dyDescent="0.25">
      <c r="A364" t="e">
        <f>INDEX(#REF!,ROWS($A$3:A364),MATCH(PIAN_ES_PERIODO!$B$1,PIAN_ES_PERIODO!$P$2:$P$25,))</f>
        <v>#REF!</v>
      </c>
      <c r="B364" t="e">
        <f>COUNTIF(INDEX(#REF!,,MATCH(PIAN_ES_PERIODO!$B$1,#REF!,)),A364)</f>
        <v>#REF!</v>
      </c>
    </row>
    <row r="365" spans="1:2" x14ac:dyDescent="0.25">
      <c r="A365" t="e">
        <f>INDEX(#REF!,ROWS($A$3:A365),MATCH(PIAN_ES_PERIODO!$B$1,PIAN_ES_PERIODO!$P$2:$P$25,))</f>
        <v>#REF!</v>
      </c>
      <c r="B365" t="e">
        <f>COUNTIF(INDEX(#REF!,,MATCH(PIAN_ES_PERIODO!$B$1,#REF!,)),A365)</f>
        <v>#REF!</v>
      </c>
    </row>
    <row r="366" spans="1:2" x14ac:dyDescent="0.25">
      <c r="A366" t="e">
        <f>INDEX(#REF!,ROWS($A$3:A366),MATCH(PIAN_ES_PERIODO!$B$1,PIAN_ES_PERIODO!$P$2:$P$25,))</f>
        <v>#REF!</v>
      </c>
      <c r="B366" t="e">
        <f>COUNTIF(INDEX(#REF!,,MATCH(PIAN_ES_PERIODO!$B$1,#REF!,)),A366)</f>
        <v>#REF!</v>
      </c>
    </row>
    <row r="367" spans="1:2" x14ac:dyDescent="0.25">
      <c r="A367" t="e">
        <f>INDEX(#REF!,ROWS($A$3:A367),MATCH(PIAN_ES_PERIODO!$B$1,PIAN_ES_PERIODO!$P$2:$P$25,))</f>
        <v>#REF!</v>
      </c>
      <c r="B367" t="e">
        <f>COUNTIF(INDEX(#REF!,,MATCH(PIAN_ES_PERIODO!$B$1,#REF!,)),A367)</f>
        <v>#REF!</v>
      </c>
    </row>
    <row r="368" spans="1:2" x14ac:dyDescent="0.25">
      <c r="A368" t="e">
        <f>INDEX(#REF!,ROWS($A$3:A368),MATCH(PIAN_ES_PERIODO!$B$1,PIAN_ES_PERIODO!$P$2:$P$25,))</f>
        <v>#REF!</v>
      </c>
      <c r="B368" t="e">
        <f>COUNTIF(INDEX(#REF!,,MATCH(PIAN_ES_PERIODO!$B$1,#REF!,)),A368)</f>
        <v>#REF!</v>
      </c>
    </row>
    <row r="369" spans="1:2" x14ac:dyDescent="0.25">
      <c r="A369" t="e">
        <f>INDEX(#REF!,ROWS($A$3:A369),MATCH(PIAN_ES_PERIODO!$B$1,PIAN_ES_PERIODO!$P$2:$P$25,))</f>
        <v>#REF!</v>
      </c>
      <c r="B369" t="e">
        <f>COUNTIF(INDEX(#REF!,,MATCH(PIAN_ES_PERIODO!$B$1,#REF!,)),A369)</f>
        <v>#REF!</v>
      </c>
    </row>
    <row r="370" spans="1:2" x14ac:dyDescent="0.25">
      <c r="A370" t="e">
        <f>INDEX(#REF!,ROWS($A$3:A370),MATCH(PIAN_ES_PERIODO!$B$1,PIAN_ES_PERIODO!$P$2:$P$25,))</f>
        <v>#REF!</v>
      </c>
      <c r="B370" t="e">
        <f>COUNTIF(INDEX(#REF!,,MATCH(PIAN_ES_PERIODO!$B$1,#REF!,)),A370)</f>
        <v>#REF!</v>
      </c>
    </row>
    <row r="371" spans="1:2" x14ac:dyDescent="0.25">
      <c r="A371" t="e">
        <f>INDEX(#REF!,ROWS($A$3:A371),MATCH(PIAN_ES_PERIODO!$B$1,PIAN_ES_PERIODO!$P$2:$P$25,))</f>
        <v>#REF!</v>
      </c>
      <c r="B371" t="e">
        <f>COUNTIF(INDEX(#REF!,,MATCH(PIAN_ES_PERIODO!$B$1,#REF!,)),A371)</f>
        <v>#REF!</v>
      </c>
    </row>
    <row r="372" spans="1:2" x14ac:dyDescent="0.25">
      <c r="A372" t="e">
        <f>INDEX(#REF!,ROWS($A$3:A372),MATCH(PIAN_ES_PERIODO!$B$1,PIAN_ES_PERIODO!$P$2:$P$25,))</f>
        <v>#REF!</v>
      </c>
      <c r="B372" t="e">
        <f>COUNTIF(INDEX(#REF!,,MATCH(PIAN_ES_PERIODO!$B$1,#REF!,)),A372)</f>
        <v>#REF!</v>
      </c>
    </row>
    <row r="373" spans="1:2" x14ac:dyDescent="0.25">
      <c r="A373" t="e">
        <f>INDEX(#REF!,ROWS($A$3:A373),MATCH(PIAN_ES_PERIODO!$B$1,PIAN_ES_PERIODO!$P$2:$P$25,))</f>
        <v>#REF!</v>
      </c>
      <c r="B373" t="e">
        <f>COUNTIF(INDEX(#REF!,,MATCH(PIAN_ES_PERIODO!$B$1,#REF!,)),A373)</f>
        <v>#REF!</v>
      </c>
    </row>
    <row r="374" spans="1:2" x14ac:dyDescent="0.25">
      <c r="A374" t="e">
        <f>INDEX(#REF!,ROWS($A$3:A374),MATCH(PIAN_ES_PERIODO!$B$1,PIAN_ES_PERIODO!$P$2:$P$25,))</f>
        <v>#REF!</v>
      </c>
      <c r="B374" t="e">
        <f>COUNTIF(INDEX(#REF!,,MATCH(PIAN_ES_PERIODO!$B$1,#REF!,)),A374)</f>
        <v>#REF!</v>
      </c>
    </row>
    <row r="375" spans="1:2" x14ac:dyDescent="0.25">
      <c r="A375" t="e">
        <f>INDEX(#REF!,ROWS($A$3:A375),MATCH(PIAN_ES_PERIODO!$B$1,PIAN_ES_PERIODO!$P$2:$P$25,))</f>
        <v>#REF!</v>
      </c>
      <c r="B375" t="e">
        <f>COUNTIF(INDEX(#REF!,,MATCH(PIAN_ES_PERIODO!$B$1,#REF!,)),A375)</f>
        <v>#REF!</v>
      </c>
    </row>
    <row r="376" spans="1:2" x14ac:dyDescent="0.25">
      <c r="A376" t="e">
        <f>INDEX(#REF!,ROWS($A$3:A376),MATCH(PIAN_ES_PERIODO!$B$1,PIAN_ES_PERIODO!$P$2:$P$25,))</f>
        <v>#REF!</v>
      </c>
      <c r="B376" t="e">
        <f>COUNTIF(INDEX(#REF!,,MATCH(PIAN_ES_PERIODO!$B$1,#REF!,)),A376)</f>
        <v>#REF!</v>
      </c>
    </row>
    <row r="377" spans="1:2" x14ac:dyDescent="0.25">
      <c r="A377" t="e">
        <f>INDEX(#REF!,ROWS($A$3:A377),MATCH(PIAN_ES_PERIODO!$B$1,PIAN_ES_PERIODO!$P$2:$P$25,))</f>
        <v>#REF!</v>
      </c>
      <c r="B377" t="e">
        <f>COUNTIF(INDEX(#REF!,,MATCH(PIAN_ES_PERIODO!$B$1,#REF!,)),A377)</f>
        <v>#REF!</v>
      </c>
    </row>
    <row r="378" spans="1:2" x14ac:dyDescent="0.25">
      <c r="A378" t="e">
        <f>INDEX(#REF!,ROWS($A$3:A378),MATCH(PIAN_ES_PERIODO!$B$1,PIAN_ES_PERIODO!$P$2:$P$25,))</f>
        <v>#REF!</v>
      </c>
      <c r="B378" t="e">
        <f>COUNTIF(INDEX(#REF!,,MATCH(PIAN_ES_PERIODO!$B$1,#REF!,)),A378)</f>
        <v>#REF!</v>
      </c>
    </row>
    <row r="379" spans="1:2" x14ac:dyDescent="0.25">
      <c r="A379" t="e">
        <f>INDEX(#REF!,ROWS($A$3:A379),MATCH(PIAN_ES_PERIODO!$B$1,PIAN_ES_PERIODO!$P$2:$P$25,))</f>
        <v>#REF!</v>
      </c>
      <c r="B379" t="e">
        <f>COUNTIF(INDEX(#REF!,,MATCH(PIAN_ES_PERIODO!$B$1,#REF!,)),A379)</f>
        <v>#REF!</v>
      </c>
    </row>
    <row r="380" spans="1:2" x14ac:dyDescent="0.25">
      <c r="A380" t="e">
        <f>INDEX(#REF!,ROWS($A$3:A380),MATCH(PIAN_ES_PERIODO!$B$1,PIAN_ES_PERIODO!$P$2:$P$25,))</f>
        <v>#REF!</v>
      </c>
      <c r="B380" t="e">
        <f>COUNTIF(INDEX(#REF!,,MATCH(PIAN_ES_PERIODO!$B$1,#REF!,)),A380)</f>
        <v>#REF!</v>
      </c>
    </row>
    <row r="381" spans="1:2" x14ac:dyDescent="0.25">
      <c r="A381" t="e">
        <f>INDEX(#REF!,ROWS($A$3:A381),MATCH(PIAN_ES_PERIODO!$B$1,PIAN_ES_PERIODO!$P$2:$P$25,))</f>
        <v>#REF!</v>
      </c>
      <c r="B381" t="e">
        <f>COUNTIF(INDEX(#REF!,,MATCH(PIAN_ES_PERIODO!$B$1,#REF!,)),A381)</f>
        <v>#REF!</v>
      </c>
    </row>
    <row r="382" spans="1:2" x14ac:dyDescent="0.25">
      <c r="A382" t="e">
        <f>INDEX(#REF!,ROWS($A$3:A382),MATCH(PIAN_ES_PERIODO!$B$1,PIAN_ES_PERIODO!$P$2:$P$25,))</f>
        <v>#REF!</v>
      </c>
      <c r="B382" t="e">
        <f>COUNTIF(INDEX(#REF!,,MATCH(PIAN_ES_PERIODO!$B$1,#REF!,)),A382)</f>
        <v>#REF!</v>
      </c>
    </row>
    <row r="383" spans="1:2" x14ac:dyDescent="0.25">
      <c r="A383" t="e">
        <f>INDEX(#REF!,ROWS($A$3:A383),MATCH(PIAN_ES_PERIODO!$B$1,PIAN_ES_PERIODO!$P$2:$P$25,))</f>
        <v>#REF!</v>
      </c>
      <c r="B383" t="e">
        <f>COUNTIF(INDEX(#REF!,,MATCH(PIAN_ES_PERIODO!$B$1,#REF!,)),A383)</f>
        <v>#REF!</v>
      </c>
    </row>
    <row r="384" spans="1:2" x14ac:dyDescent="0.25">
      <c r="A384" t="e">
        <f>INDEX(#REF!,ROWS($A$3:A384),MATCH(PIAN_ES_PERIODO!$B$1,PIAN_ES_PERIODO!$P$2:$P$25,))</f>
        <v>#REF!</v>
      </c>
      <c r="B384" t="e">
        <f>COUNTIF(INDEX(#REF!,,MATCH(PIAN_ES_PERIODO!$B$1,#REF!,)),A384)</f>
        <v>#REF!</v>
      </c>
    </row>
    <row r="385" spans="1:2" x14ac:dyDescent="0.25">
      <c r="A385" t="e">
        <f>INDEX(#REF!,ROWS($A$3:A385),MATCH(PIAN_ES_PERIODO!$B$1,PIAN_ES_PERIODO!$P$2:$P$25,))</f>
        <v>#REF!</v>
      </c>
      <c r="B385" t="e">
        <f>COUNTIF(INDEX(#REF!,,MATCH(PIAN_ES_PERIODO!$B$1,#REF!,)),A385)</f>
        <v>#REF!</v>
      </c>
    </row>
    <row r="386" spans="1:2" x14ac:dyDescent="0.25">
      <c r="A386" t="e">
        <f>INDEX(#REF!,ROWS($A$3:A386),MATCH(PIAN_ES_PERIODO!$B$1,PIAN_ES_PERIODO!$P$2:$P$25,))</f>
        <v>#REF!</v>
      </c>
      <c r="B386" t="e">
        <f>COUNTIF(INDEX(#REF!,,MATCH(PIAN_ES_PERIODO!$B$1,#REF!,)),A386)</f>
        <v>#REF!</v>
      </c>
    </row>
    <row r="387" spans="1:2" x14ac:dyDescent="0.25">
      <c r="A387" t="e">
        <f>INDEX(#REF!,ROWS($A$3:A387),MATCH(PIAN_ES_PERIODO!$B$1,PIAN_ES_PERIODO!$P$2:$P$25,))</f>
        <v>#REF!</v>
      </c>
      <c r="B387" t="e">
        <f>COUNTIF(INDEX(#REF!,,MATCH(PIAN_ES_PERIODO!$B$1,#REF!,)),A387)</f>
        <v>#REF!</v>
      </c>
    </row>
    <row r="388" spans="1:2" x14ac:dyDescent="0.25">
      <c r="A388" t="e">
        <f>INDEX(#REF!,ROWS($A$3:A388),MATCH(PIAN_ES_PERIODO!$B$1,PIAN_ES_PERIODO!$P$2:$P$25,))</f>
        <v>#REF!</v>
      </c>
      <c r="B388" t="e">
        <f>COUNTIF(INDEX(#REF!,,MATCH(PIAN_ES_PERIODO!$B$1,#REF!,)),A388)</f>
        <v>#REF!</v>
      </c>
    </row>
    <row r="389" spans="1:2" x14ac:dyDescent="0.25">
      <c r="A389" t="e">
        <f>INDEX(#REF!,ROWS($A$3:A389),MATCH(PIAN_ES_PERIODO!$B$1,PIAN_ES_PERIODO!$P$2:$P$25,))</f>
        <v>#REF!</v>
      </c>
      <c r="B389" t="e">
        <f>COUNTIF(INDEX(#REF!,,MATCH(PIAN_ES_PERIODO!$B$1,#REF!,)),A389)</f>
        <v>#REF!</v>
      </c>
    </row>
    <row r="390" spans="1:2" x14ac:dyDescent="0.25">
      <c r="A390" t="e">
        <f>INDEX(#REF!,ROWS($A$3:A390),MATCH(PIAN_ES_PERIODO!$B$1,PIAN_ES_PERIODO!$P$2:$P$25,))</f>
        <v>#REF!</v>
      </c>
      <c r="B390" t="e">
        <f>COUNTIF(INDEX(#REF!,,MATCH(PIAN_ES_PERIODO!$B$1,#REF!,)),A390)</f>
        <v>#REF!</v>
      </c>
    </row>
    <row r="391" spans="1:2" x14ac:dyDescent="0.25">
      <c r="A391" t="e">
        <f>INDEX(#REF!,ROWS($A$3:A391),MATCH(PIAN_ES_PERIODO!$B$1,PIAN_ES_PERIODO!$P$2:$P$25,))</f>
        <v>#REF!</v>
      </c>
      <c r="B391" t="e">
        <f>COUNTIF(INDEX(#REF!,,MATCH(PIAN_ES_PERIODO!$B$1,#REF!,)),A391)</f>
        <v>#REF!</v>
      </c>
    </row>
    <row r="392" spans="1:2" x14ac:dyDescent="0.25">
      <c r="A392" t="e">
        <f>INDEX(#REF!,ROWS($A$3:A392),MATCH(PIAN_ES_PERIODO!$B$1,PIAN_ES_PERIODO!$P$2:$P$25,))</f>
        <v>#REF!</v>
      </c>
      <c r="B392" t="e">
        <f>COUNTIF(INDEX(#REF!,,MATCH(PIAN_ES_PERIODO!$B$1,#REF!,)),A392)</f>
        <v>#REF!</v>
      </c>
    </row>
    <row r="393" spans="1:2" x14ac:dyDescent="0.25">
      <c r="A393" t="e">
        <f>INDEX(#REF!,ROWS($A$3:A393),MATCH(PIAN_ES_PERIODO!$B$1,PIAN_ES_PERIODO!$P$2:$P$25,))</f>
        <v>#REF!</v>
      </c>
      <c r="B393" t="e">
        <f>COUNTIF(INDEX(#REF!,,MATCH(PIAN_ES_PERIODO!$B$1,#REF!,)),A393)</f>
        <v>#REF!</v>
      </c>
    </row>
    <row r="394" spans="1:2" x14ac:dyDescent="0.25">
      <c r="A394" t="e">
        <f>INDEX(#REF!,ROWS($A$3:A394),MATCH(PIAN_ES_PERIODO!$B$1,PIAN_ES_PERIODO!$P$2:$P$25,))</f>
        <v>#REF!</v>
      </c>
      <c r="B394" t="e">
        <f>COUNTIF(INDEX(#REF!,,MATCH(PIAN_ES_PERIODO!$B$1,#REF!,)),A394)</f>
        <v>#REF!</v>
      </c>
    </row>
    <row r="395" spans="1:2" x14ac:dyDescent="0.25">
      <c r="A395" t="e">
        <f>INDEX(#REF!,ROWS($A$3:A395),MATCH(PIAN_ES_PERIODO!$B$1,PIAN_ES_PERIODO!$P$2:$P$25,))</f>
        <v>#REF!</v>
      </c>
      <c r="B395" t="e">
        <f>COUNTIF(INDEX(#REF!,,MATCH(PIAN_ES_PERIODO!$B$1,#REF!,)),A395)</f>
        <v>#REF!</v>
      </c>
    </row>
    <row r="396" spans="1:2" x14ac:dyDescent="0.25">
      <c r="A396" t="e">
        <f>INDEX(#REF!,ROWS($A$3:A396),MATCH(PIAN_ES_PERIODO!$B$1,PIAN_ES_PERIODO!$P$2:$P$25,))</f>
        <v>#REF!</v>
      </c>
      <c r="B396" t="e">
        <f>COUNTIF(INDEX(#REF!,,MATCH(PIAN_ES_PERIODO!$B$1,#REF!,)),A396)</f>
        <v>#REF!</v>
      </c>
    </row>
    <row r="397" spans="1:2" x14ac:dyDescent="0.25">
      <c r="A397" t="e">
        <f>INDEX(#REF!,ROWS($A$3:A397),MATCH(PIAN_ES_PERIODO!$B$1,PIAN_ES_PERIODO!$P$2:$P$25,))</f>
        <v>#REF!</v>
      </c>
      <c r="B397" t="e">
        <f>COUNTIF(INDEX(#REF!,,MATCH(PIAN_ES_PERIODO!$B$1,#REF!,)),A397)</f>
        <v>#REF!</v>
      </c>
    </row>
    <row r="398" spans="1:2" x14ac:dyDescent="0.25">
      <c r="A398" t="e">
        <f>INDEX(#REF!,ROWS($A$3:A398),MATCH(PIAN_ES_PERIODO!$B$1,PIAN_ES_PERIODO!$P$2:$P$25,))</f>
        <v>#REF!</v>
      </c>
      <c r="B398" t="e">
        <f>COUNTIF(INDEX(#REF!,,MATCH(PIAN_ES_PERIODO!$B$1,#REF!,)),A398)</f>
        <v>#REF!</v>
      </c>
    </row>
    <row r="399" spans="1:2" x14ac:dyDescent="0.25">
      <c r="A399" t="e">
        <f>INDEX(#REF!,ROWS($A$3:A399),MATCH(PIAN_ES_PERIODO!$B$1,PIAN_ES_PERIODO!$P$2:$P$25,))</f>
        <v>#REF!</v>
      </c>
      <c r="B399" t="e">
        <f>COUNTIF(INDEX(#REF!,,MATCH(PIAN_ES_PERIODO!$B$1,#REF!,)),A399)</f>
        <v>#REF!</v>
      </c>
    </row>
    <row r="400" spans="1:2" x14ac:dyDescent="0.25">
      <c r="A400" t="e">
        <f>INDEX(#REF!,ROWS($A$3:A400),MATCH(PIAN_ES_PERIODO!$B$1,PIAN_ES_PERIODO!$P$2:$P$25,))</f>
        <v>#REF!</v>
      </c>
      <c r="B400" t="e">
        <f>COUNTIF(INDEX(#REF!,,MATCH(PIAN_ES_PERIODO!$B$1,#REF!,)),A400)</f>
        <v>#REF!</v>
      </c>
    </row>
    <row r="401" spans="1:2" x14ac:dyDescent="0.25">
      <c r="A401" t="e">
        <f>INDEX(#REF!,ROWS($A$3:A401),MATCH(PIAN_ES_PERIODO!$B$1,PIAN_ES_PERIODO!$P$2:$P$25,))</f>
        <v>#REF!</v>
      </c>
      <c r="B401" t="e">
        <f>COUNTIF(INDEX(#REF!,,MATCH(PIAN_ES_PERIODO!$B$1,#REF!,)),A401)</f>
        <v>#REF!</v>
      </c>
    </row>
    <row r="402" spans="1:2" x14ac:dyDescent="0.25">
      <c r="A402" t="e">
        <f>INDEX(#REF!,ROWS($A$3:A402),MATCH(PIAN_ES_PERIODO!$B$1,PIAN_ES_PERIODO!$P$2:$P$25,))</f>
        <v>#REF!</v>
      </c>
      <c r="B402" t="e">
        <f>COUNTIF(INDEX(#REF!,,MATCH(PIAN_ES_PERIODO!$B$1,#REF!,)),A402)</f>
        <v>#REF!</v>
      </c>
    </row>
    <row r="403" spans="1:2" x14ac:dyDescent="0.25">
      <c r="A403" t="e">
        <f>INDEX(#REF!,ROWS($A$3:A403),MATCH(PIAN_ES_PERIODO!$B$1,PIAN_ES_PERIODO!$P$2:$P$25,))</f>
        <v>#REF!</v>
      </c>
      <c r="B403" t="e">
        <f>COUNTIF(INDEX(#REF!,,MATCH(PIAN_ES_PERIODO!$B$1,#REF!,)),A403)</f>
        <v>#REF!</v>
      </c>
    </row>
    <row r="404" spans="1:2" x14ac:dyDescent="0.25">
      <c r="A404" t="e">
        <f>INDEX(#REF!,ROWS($A$3:A404),MATCH(PIAN_ES_PERIODO!$B$1,PIAN_ES_PERIODO!$P$2:$P$25,))</f>
        <v>#REF!</v>
      </c>
      <c r="B404" t="e">
        <f>COUNTIF(INDEX(#REF!,,MATCH(PIAN_ES_PERIODO!$B$1,#REF!,)),A404)</f>
        <v>#REF!</v>
      </c>
    </row>
    <row r="405" spans="1:2" x14ac:dyDescent="0.25">
      <c r="A405" t="e">
        <f>INDEX(#REF!,ROWS($A$3:A405),MATCH(PIAN_ES_PERIODO!$B$1,PIAN_ES_PERIODO!$P$2:$P$25,))</f>
        <v>#REF!</v>
      </c>
      <c r="B405" t="e">
        <f>COUNTIF(INDEX(#REF!,,MATCH(PIAN_ES_PERIODO!$B$1,#REF!,)),A405)</f>
        <v>#REF!</v>
      </c>
    </row>
    <row r="406" spans="1:2" x14ac:dyDescent="0.25">
      <c r="A406" t="e">
        <f>INDEX(#REF!,ROWS($A$3:A406),MATCH(PIAN_ES_PERIODO!$B$1,PIAN_ES_PERIODO!$P$2:$P$25,))</f>
        <v>#REF!</v>
      </c>
      <c r="B406" t="e">
        <f>COUNTIF(INDEX(#REF!,,MATCH(PIAN_ES_PERIODO!$B$1,#REF!,)),A406)</f>
        <v>#REF!</v>
      </c>
    </row>
    <row r="407" spans="1:2" x14ac:dyDescent="0.25">
      <c r="A407" t="e">
        <f>INDEX(#REF!,ROWS($A$3:A407),MATCH(PIAN_ES_PERIODO!$B$1,PIAN_ES_PERIODO!$P$2:$P$25,))</f>
        <v>#REF!</v>
      </c>
      <c r="B407" t="e">
        <f>COUNTIF(INDEX(#REF!,,MATCH(PIAN_ES_PERIODO!$B$1,#REF!,)),A407)</f>
        <v>#REF!</v>
      </c>
    </row>
    <row r="408" spans="1:2" x14ac:dyDescent="0.25">
      <c r="A408" t="e">
        <f>INDEX(#REF!,ROWS($A$3:A408),MATCH(PIAN_ES_PERIODO!$B$1,PIAN_ES_PERIODO!$P$2:$P$25,))</f>
        <v>#REF!</v>
      </c>
      <c r="B408" t="e">
        <f>COUNTIF(INDEX(#REF!,,MATCH(PIAN_ES_PERIODO!$B$1,#REF!,)),A408)</f>
        <v>#REF!</v>
      </c>
    </row>
    <row r="409" spans="1:2" x14ac:dyDescent="0.25">
      <c r="A409" t="e">
        <f>INDEX(#REF!,ROWS($A$3:A409),MATCH(PIAN_ES_PERIODO!$B$1,PIAN_ES_PERIODO!$P$2:$P$25,))</f>
        <v>#REF!</v>
      </c>
      <c r="B409" t="e">
        <f>COUNTIF(INDEX(#REF!,,MATCH(PIAN_ES_PERIODO!$B$1,#REF!,)),A409)</f>
        <v>#REF!</v>
      </c>
    </row>
    <row r="410" spans="1:2" x14ac:dyDescent="0.25">
      <c r="A410" t="e">
        <f>INDEX(#REF!,ROWS($A$3:A410),MATCH(PIAN_ES_PERIODO!$B$1,PIAN_ES_PERIODO!$P$2:$P$25,))</f>
        <v>#REF!</v>
      </c>
      <c r="B410" t="e">
        <f>COUNTIF(INDEX(#REF!,,MATCH(PIAN_ES_PERIODO!$B$1,#REF!,)),A410)</f>
        <v>#REF!</v>
      </c>
    </row>
    <row r="411" spans="1:2" x14ac:dyDescent="0.25">
      <c r="A411" t="e">
        <f>INDEX(#REF!,ROWS($A$3:A411),MATCH(PIAN_ES_PERIODO!$B$1,PIAN_ES_PERIODO!$P$2:$P$25,))</f>
        <v>#REF!</v>
      </c>
      <c r="B411" t="e">
        <f>COUNTIF(INDEX(#REF!,,MATCH(PIAN_ES_PERIODO!$B$1,#REF!,)),A411)</f>
        <v>#REF!</v>
      </c>
    </row>
    <row r="412" spans="1:2" x14ac:dyDescent="0.25">
      <c r="A412" t="e">
        <f>INDEX(#REF!,ROWS($A$3:A412),MATCH(PIAN_ES_PERIODO!$B$1,PIAN_ES_PERIODO!$P$2:$P$25,))</f>
        <v>#REF!</v>
      </c>
      <c r="B412" t="e">
        <f>COUNTIF(INDEX(#REF!,,MATCH(PIAN_ES_PERIODO!$B$1,#REF!,)),A412)</f>
        <v>#REF!</v>
      </c>
    </row>
    <row r="413" spans="1:2" x14ac:dyDescent="0.25">
      <c r="A413" t="e">
        <f>INDEX(#REF!,ROWS($A$3:A413),MATCH(PIAN_ES_PERIODO!$B$1,PIAN_ES_PERIODO!$P$2:$P$25,))</f>
        <v>#REF!</v>
      </c>
      <c r="B413" t="e">
        <f>COUNTIF(INDEX(#REF!,,MATCH(PIAN_ES_PERIODO!$B$1,#REF!,)),A413)</f>
        <v>#REF!</v>
      </c>
    </row>
    <row r="414" spans="1:2" x14ac:dyDescent="0.25">
      <c r="A414" t="e">
        <f>INDEX(#REF!,ROWS($A$3:A414),MATCH(PIAN_ES_PERIODO!$B$1,PIAN_ES_PERIODO!$P$2:$P$25,))</f>
        <v>#REF!</v>
      </c>
      <c r="B414" t="e">
        <f>COUNTIF(INDEX(#REF!,,MATCH(PIAN_ES_PERIODO!$B$1,#REF!,)),A414)</f>
        <v>#REF!</v>
      </c>
    </row>
    <row r="415" spans="1:2" x14ac:dyDescent="0.25">
      <c r="A415" t="e">
        <f>INDEX(#REF!,ROWS($A$3:A415),MATCH(PIAN_ES_PERIODO!$B$1,PIAN_ES_PERIODO!$P$2:$P$25,))</f>
        <v>#REF!</v>
      </c>
      <c r="B415" t="e">
        <f>COUNTIF(INDEX(#REF!,,MATCH(PIAN_ES_PERIODO!$B$1,#REF!,)),A415)</f>
        <v>#REF!</v>
      </c>
    </row>
    <row r="416" spans="1:2" x14ac:dyDescent="0.25">
      <c r="A416" t="e">
        <f>INDEX(#REF!,ROWS($A$3:A416),MATCH(PIAN_ES_PERIODO!$B$1,PIAN_ES_PERIODO!$P$2:$P$25,))</f>
        <v>#REF!</v>
      </c>
      <c r="B416" t="e">
        <f>COUNTIF(INDEX(#REF!,,MATCH(PIAN_ES_PERIODO!$B$1,#REF!,)),A416)</f>
        <v>#REF!</v>
      </c>
    </row>
    <row r="417" spans="1:2" x14ac:dyDescent="0.25">
      <c r="A417" t="e">
        <f>INDEX(#REF!,ROWS($A$3:A417),MATCH(PIAN_ES_PERIODO!$B$1,PIAN_ES_PERIODO!$P$2:$P$25,))</f>
        <v>#REF!</v>
      </c>
      <c r="B417" t="e">
        <f>COUNTIF(INDEX(#REF!,,MATCH(PIAN_ES_PERIODO!$B$1,#REF!,)),A417)</f>
        <v>#REF!</v>
      </c>
    </row>
    <row r="418" spans="1:2" x14ac:dyDescent="0.25">
      <c r="A418" t="e">
        <f>INDEX(#REF!,ROWS($A$3:A418),MATCH(PIAN_ES_PERIODO!$B$1,PIAN_ES_PERIODO!$P$2:$P$25,))</f>
        <v>#REF!</v>
      </c>
      <c r="B418" t="e">
        <f>COUNTIF(INDEX(#REF!,,MATCH(PIAN_ES_PERIODO!$B$1,#REF!,)),A418)</f>
        <v>#REF!</v>
      </c>
    </row>
    <row r="419" spans="1:2" x14ac:dyDescent="0.25">
      <c r="A419" t="e">
        <f>INDEX(#REF!,ROWS($A$3:A419),MATCH(PIAN_ES_PERIODO!$B$1,PIAN_ES_PERIODO!$P$2:$P$25,))</f>
        <v>#REF!</v>
      </c>
      <c r="B419" t="e">
        <f>COUNTIF(INDEX(#REF!,,MATCH(PIAN_ES_PERIODO!$B$1,#REF!,)),A419)</f>
        <v>#REF!</v>
      </c>
    </row>
    <row r="420" spans="1:2" x14ac:dyDescent="0.25">
      <c r="A420" t="e">
        <f>INDEX(#REF!,ROWS($A$3:A420),MATCH(PIAN_ES_PERIODO!$B$1,PIAN_ES_PERIODO!$P$2:$P$25,))</f>
        <v>#REF!</v>
      </c>
      <c r="B420" t="e">
        <f>COUNTIF(INDEX(#REF!,,MATCH(PIAN_ES_PERIODO!$B$1,#REF!,)),A420)</f>
        <v>#REF!</v>
      </c>
    </row>
    <row r="421" spans="1:2" x14ac:dyDescent="0.25">
      <c r="A421" t="e">
        <f>INDEX(#REF!,ROWS($A$3:A421),MATCH(PIAN_ES_PERIODO!$B$1,PIAN_ES_PERIODO!$P$2:$P$25,))</f>
        <v>#REF!</v>
      </c>
      <c r="B421" t="e">
        <f>COUNTIF(INDEX(#REF!,,MATCH(PIAN_ES_PERIODO!$B$1,#REF!,)),A421)</f>
        <v>#REF!</v>
      </c>
    </row>
    <row r="422" spans="1:2" x14ac:dyDescent="0.25">
      <c r="A422" t="e">
        <f>INDEX(#REF!,ROWS($A$3:A422),MATCH(PIAN_ES_PERIODO!$B$1,PIAN_ES_PERIODO!$P$2:$P$25,))</f>
        <v>#REF!</v>
      </c>
      <c r="B422" t="e">
        <f>COUNTIF(INDEX(#REF!,,MATCH(PIAN_ES_PERIODO!$B$1,#REF!,)),A422)</f>
        <v>#REF!</v>
      </c>
    </row>
    <row r="423" spans="1:2" x14ac:dyDescent="0.25">
      <c r="A423" t="e">
        <f>INDEX(#REF!,ROWS($A$3:A423),MATCH(PIAN_ES_PERIODO!$B$1,PIAN_ES_PERIODO!$P$2:$P$25,))</f>
        <v>#REF!</v>
      </c>
      <c r="B423" t="e">
        <f>COUNTIF(INDEX(#REF!,,MATCH(PIAN_ES_PERIODO!$B$1,#REF!,)),A423)</f>
        <v>#REF!</v>
      </c>
    </row>
    <row r="424" spans="1:2" x14ac:dyDescent="0.25">
      <c r="A424" t="e">
        <f>INDEX(#REF!,ROWS($A$3:A424),MATCH(PIAN_ES_PERIODO!$B$1,PIAN_ES_PERIODO!$P$2:$P$25,))</f>
        <v>#REF!</v>
      </c>
      <c r="B424" t="e">
        <f>COUNTIF(INDEX(#REF!,,MATCH(PIAN_ES_PERIODO!$B$1,#REF!,)),A424)</f>
        <v>#REF!</v>
      </c>
    </row>
    <row r="425" spans="1:2" x14ac:dyDescent="0.25">
      <c r="A425" t="e">
        <f>INDEX(#REF!,ROWS($A$3:A425),MATCH(PIAN_ES_PERIODO!$B$1,PIAN_ES_PERIODO!$P$2:$P$25,))</f>
        <v>#REF!</v>
      </c>
      <c r="B425" t="e">
        <f>COUNTIF(INDEX(#REF!,,MATCH(PIAN_ES_PERIODO!$B$1,#REF!,)),A425)</f>
        <v>#REF!</v>
      </c>
    </row>
    <row r="426" spans="1:2" x14ac:dyDescent="0.25">
      <c r="A426" t="e">
        <f>INDEX(#REF!,ROWS($A$3:A426),MATCH(PIAN_ES_PERIODO!$B$1,PIAN_ES_PERIODO!$P$2:$P$25,))</f>
        <v>#REF!</v>
      </c>
      <c r="B426" t="e">
        <f>COUNTIF(INDEX(#REF!,,MATCH(PIAN_ES_PERIODO!$B$1,#REF!,)),A426)</f>
        <v>#REF!</v>
      </c>
    </row>
    <row r="427" spans="1:2" x14ac:dyDescent="0.25">
      <c r="A427" t="e">
        <f>INDEX(#REF!,ROWS($A$3:A427),MATCH(PIAN_ES_PERIODO!$B$1,PIAN_ES_PERIODO!$P$2:$P$25,))</f>
        <v>#REF!</v>
      </c>
      <c r="B427" t="e">
        <f>COUNTIF(INDEX(#REF!,,MATCH(PIAN_ES_PERIODO!$B$1,#REF!,)),A427)</f>
        <v>#REF!</v>
      </c>
    </row>
    <row r="428" spans="1:2" x14ac:dyDescent="0.25">
      <c r="A428" t="e">
        <f>INDEX(#REF!,ROWS($A$3:A428),MATCH(PIAN_ES_PERIODO!$B$1,PIAN_ES_PERIODO!$P$2:$P$25,))</f>
        <v>#REF!</v>
      </c>
      <c r="B428" t="e">
        <f>COUNTIF(INDEX(#REF!,,MATCH(PIAN_ES_PERIODO!$B$1,#REF!,)),A428)</f>
        <v>#REF!</v>
      </c>
    </row>
    <row r="429" spans="1:2" x14ac:dyDescent="0.25">
      <c r="A429" t="e">
        <f>INDEX(#REF!,ROWS($A$3:A429),MATCH(PIAN_ES_PERIODO!$B$1,PIAN_ES_PERIODO!$P$2:$P$25,))</f>
        <v>#REF!</v>
      </c>
      <c r="B429" t="e">
        <f>COUNTIF(INDEX(#REF!,,MATCH(PIAN_ES_PERIODO!$B$1,#REF!,)),A429)</f>
        <v>#REF!</v>
      </c>
    </row>
    <row r="430" spans="1:2" x14ac:dyDescent="0.25">
      <c r="A430" t="e">
        <f>INDEX(#REF!,ROWS($A$3:A430),MATCH(PIAN_ES_PERIODO!$B$1,PIAN_ES_PERIODO!$P$2:$P$25,))</f>
        <v>#REF!</v>
      </c>
      <c r="B430" t="e">
        <f>COUNTIF(INDEX(#REF!,,MATCH(PIAN_ES_PERIODO!$B$1,#REF!,)),A430)</f>
        <v>#REF!</v>
      </c>
    </row>
    <row r="431" spans="1:2" x14ac:dyDescent="0.25">
      <c r="A431" t="e">
        <f>INDEX(#REF!,ROWS($A$3:A431),MATCH(PIAN_ES_PERIODO!$B$1,PIAN_ES_PERIODO!$P$2:$P$25,))</f>
        <v>#REF!</v>
      </c>
      <c r="B431" t="e">
        <f>COUNTIF(INDEX(#REF!,,MATCH(PIAN_ES_PERIODO!$B$1,#REF!,)),A431)</f>
        <v>#REF!</v>
      </c>
    </row>
    <row r="432" spans="1:2" x14ac:dyDescent="0.25">
      <c r="A432" t="e">
        <f>INDEX(#REF!,ROWS($A$3:A432),MATCH(PIAN_ES_PERIODO!$B$1,PIAN_ES_PERIODO!$P$2:$P$25,))</f>
        <v>#REF!</v>
      </c>
      <c r="B432" t="e">
        <f>COUNTIF(INDEX(#REF!,,MATCH(PIAN_ES_PERIODO!$B$1,#REF!,)),A432)</f>
        <v>#REF!</v>
      </c>
    </row>
    <row r="433" spans="1:2" x14ac:dyDescent="0.25">
      <c r="A433" t="e">
        <f>INDEX(#REF!,ROWS($A$3:A433),MATCH(PIAN_ES_PERIODO!$B$1,PIAN_ES_PERIODO!$P$2:$P$25,))</f>
        <v>#REF!</v>
      </c>
      <c r="B433" t="e">
        <f>COUNTIF(INDEX(#REF!,,MATCH(PIAN_ES_PERIODO!$B$1,#REF!,)),A433)</f>
        <v>#REF!</v>
      </c>
    </row>
    <row r="434" spans="1:2" x14ac:dyDescent="0.25">
      <c r="A434" t="e">
        <f>INDEX(#REF!,ROWS($A$3:A434),MATCH(PIAN_ES_PERIODO!$B$1,PIAN_ES_PERIODO!$P$2:$P$25,))</f>
        <v>#REF!</v>
      </c>
      <c r="B434" t="e">
        <f>COUNTIF(INDEX(#REF!,,MATCH(PIAN_ES_PERIODO!$B$1,#REF!,)),A434)</f>
        <v>#REF!</v>
      </c>
    </row>
    <row r="435" spans="1:2" x14ac:dyDescent="0.25">
      <c r="A435" t="e">
        <f>INDEX(#REF!,ROWS($A$3:A435),MATCH(PIAN_ES_PERIODO!$B$1,PIAN_ES_PERIODO!$P$2:$P$25,))</f>
        <v>#REF!</v>
      </c>
      <c r="B435" t="e">
        <f>COUNTIF(INDEX(#REF!,,MATCH(PIAN_ES_PERIODO!$B$1,#REF!,)),A435)</f>
        <v>#REF!</v>
      </c>
    </row>
    <row r="436" spans="1:2" x14ac:dyDescent="0.25">
      <c r="A436" t="e">
        <f>INDEX(#REF!,ROWS($A$3:A436),MATCH(PIAN_ES_PERIODO!$B$1,PIAN_ES_PERIODO!$P$2:$P$25,))</f>
        <v>#REF!</v>
      </c>
      <c r="B436" t="e">
        <f>COUNTIF(INDEX(#REF!,,MATCH(PIAN_ES_PERIODO!$B$1,#REF!,)),A436)</f>
        <v>#REF!</v>
      </c>
    </row>
    <row r="437" spans="1:2" x14ac:dyDescent="0.25">
      <c r="A437" t="e">
        <f>INDEX(#REF!,ROWS($A$3:A437),MATCH(PIAN_ES_PERIODO!$B$1,PIAN_ES_PERIODO!$P$2:$P$25,))</f>
        <v>#REF!</v>
      </c>
      <c r="B437" t="e">
        <f>COUNTIF(INDEX(#REF!,,MATCH(PIAN_ES_PERIODO!$B$1,#REF!,)),A437)</f>
        <v>#REF!</v>
      </c>
    </row>
    <row r="438" spans="1:2" x14ac:dyDescent="0.25">
      <c r="A438" t="e">
        <f>INDEX(#REF!,ROWS($A$3:A438),MATCH(PIAN_ES_PERIODO!$B$1,PIAN_ES_PERIODO!$P$2:$P$25,))</f>
        <v>#REF!</v>
      </c>
      <c r="B438" t="e">
        <f>COUNTIF(INDEX(#REF!,,MATCH(PIAN_ES_PERIODO!$B$1,#REF!,)),A438)</f>
        <v>#REF!</v>
      </c>
    </row>
    <row r="439" spans="1:2" x14ac:dyDescent="0.25">
      <c r="A439" t="e">
        <f>INDEX(#REF!,ROWS($A$3:A439),MATCH(PIAN_ES_PERIODO!$B$1,PIAN_ES_PERIODO!$P$2:$P$25,))</f>
        <v>#REF!</v>
      </c>
      <c r="B439" t="e">
        <f>COUNTIF(INDEX(#REF!,,MATCH(PIAN_ES_PERIODO!$B$1,#REF!,)),A439)</f>
        <v>#REF!</v>
      </c>
    </row>
    <row r="440" spans="1:2" x14ac:dyDescent="0.25">
      <c r="A440" t="e">
        <f>INDEX(#REF!,ROWS($A$3:A440),MATCH(PIAN_ES_PERIODO!$B$1,PIAN_ES_PERIODO!$P$2:$P$25,))</f>
        <v>#REF!</v>
      </c>
      <c r="B440" t="e">
        <f>COUNTIF(INDEX(#REF!,,MATCH(PIAN_ES_PERIODO!$B$1,#REF!,)),A440)</f>
        <v>#REF!</v>
      </c>
    </row>
    <row r="441" spans="1:2" x14ac:dyDescent="0.25">
      <c r="A441" t="e">
        <f>INDEX(#REF!,ROWS($A$3:A441),MATCH(PIAN_ES_PERIODO!$B$1,PIAN_ES_PERIODO!$P$2:$P$25,))</f>
        <v>#REF!</v>
      </c>
      <c r="B441" t="e">
        <f>COUNTIF(INDEX(#REF!,,MATCH(PIAN_ES_PERIODO!$B$1,#REF!,)),A441)</f>
        <v>#REF!</v>
      </c>
    </row>
    <row r="442" spans="1:2" x14ac:dyDescent="0.25">
      <c r="A442" t="e">
        <f>INDEX(#REF!,ROWS($A$3:A442),MATCH(PIAN_ES_PERIODO!$B$1,PIAN_ES_PERIODO!$P$2:$P$25,))</f>
        <v>#REF!</v>
      </c>
      <c r="B442" t="e">
        <f>COUNTIF(INDEX(#REF!,,MATCH(PIAN_ES_PERIODO!$B$1,#REF!,)),A442)</f>
        <v>#REF!</v>
      </c>
    </row>
    <row r="443" spans="1:2" x14ac:dyDescent="0.25">
      <c r="A443" t="e">
        <f>INDEX(#REF!,ROWS($A$3:A443),MATCH(PIAN_ES_PERIODO!$B$1,PIAN_ES_PERIODO!$P$2:$P$25,))</f>
        <v>#REF!</v>
      </c>
      <c r="B443" t="e">
        <f>COUNTIF(INDEX(#REF!,,MATCH(PIAN_ES_PERIODO!$B$1,#REF!,)),A443)</f>
        <v>#REF!</v>
      </c>
    </row>
    <row r="444" spans="1:2" x14ac:dyDescent="0.25">
      <c r="A444" t="e">
        <f>INDEX(#REF!,ROWS($A$3:A444),MATCH(PIAN_ES_PERIODO!$B$1,PIAN_ES_PERIODO!$P$2:$P$25,))</f>
        <v>#REF!</v>
      </c>
      <c r="B444" t="e">
        <f>COUNTIF(INDEX(#REF!,,MATCH(PIAN_ES_PERIODO!$B$1,#REF!,)),A444)</f>
        <v>#REF!</v>
      </c>
    </row>
    <row r="445" spans="1:2" x14ac:dyDescent="0.25">
      <c r="A445" t="e">
        <f>INDEX(#REF!,ROWS($A$3:A445),MATCH(PIAN_ES_PERIODO!$B$1,PIAN_ES_PERIODO!$P$2:$P$25,))</f>
        <v>#REF!</v>
      </c>
      <c r="B445" t="e">
        <f>COUNTIF(INDEX(#REF!,,MATCH(PIAN_ES_PERIODO!$B$1,#REF!,)),A445)</f>
        <v>#REF!</v>
      </c>
    </row>
    <row r="446" spans="1:2" x14ac:dyDescent="0.25">
      <c r="A446" t="e">
        <f>INDEX(#REF!,ROWS($A$3:A446),MATCH(PIAN_ES_PERIODO!$B$1,PIAN_ES_PERIODO!$P$2:$P$25,))</f>
        <v>#REF!</v>
      </c>
      <c r="B446" t="e">
        <f>COUNTIF(INDEX(#REF!,,MATCH(PIAN_ES_PERIODO!$B$1,#REF!,)),A446)</f>
        <v>#REF!</v>
      </c>
    </row>
    <row r="447" spans="1:2" x14ac:dyDescent="0.25">
      <c r="A447" t="e">
        <f>INDEX(#REF!,ROWS($A$3:A447),MATCH(PIAN_ES_PERIODO!$B$1,PIAN_ES_PERIODO!$P$2:$P$25,))</f>
        <v>#REF!</v>
      </c>
      <c r="B447" t="e">
        <f>COUNTIF(INDEX(#REF!,,MATCH(PIAN_ES_PERIODO!$B$1,#REF!,)),A447)</f>
        <v>#REF!</v>
      </c>
    </row>
    <row r="448" spans="1:2" x14ac:dyDescent="0.25">
      <c r="A448" t="e">
        <f>INDEX(#REF!,ROWS($A$3:A448),MATCH(PIAN_ES_PERIODO!$B$1,PIAN_ES_PERIODO!$P$2:$P$25,))</f>
        <v>#REF!</v>
      </c>
      <c r="B448" t="e">
        <f>COUNTIF(INDEX(#REF!,,MATCH(PIAN_ES_PERIODO!$B$1,#REF!,)),A448)</f>
        <v>#REF!</v>
      </c>
    </row>
    <row r="449" spans="1:2" x14ac:dyDescent="0.25">
      <c r="A449" t="e">
        <f>INDEX(#REF!,ROWS($A$3:A449),MATCH(PIAN_ES_PERIODO!$B$1,PIAN_ES_PERIODO!$P$2:$P$25,))</f>
        <v>#REF!</v>
      </c>
      <c r="B449" t="e">
        <f>COUNTIF(INDEX(#REF!,,MATCH(PIAN_ES_PERIODO!$B$1,#REF!,)),A449)</f>
        <v>#REF!</v>
      </c>
    </row>
    <row r="450" spans="1:2" x14ac:dyDescent="0.25">
      <c r="A450" t="e">
        <f>INDEX(#REF!,ROWS($A$3:A450),MATCH(PIAN_ES_PERIODO!$B$1,PIAN_ES_PERIODO!$P$2:$P$25,))</f>
        <v>#REF!</v>
      </c>
      <c r="B450" t="e">
        <f>COUNTIF(INDEX(#REF!,,MATCH(PIAN_ES_PERIODO!$B$1,#REF!,)),A450)</f>
        <v>#REF!</v>
      </c>
    </row>
    <row r="451" spans="1:2" x14ac:dyDescent="0.25">
      <c r="A451" t="e">
        <f>INDEX(#REF!,ROWS($A$3:A451),MATCH(PIAN_ES_PERIODO!$B$1,PIAN_ES_PERIODO!$P$2:$P$25,))</f>
        <v>#REF!</v>
      </c>
      <c r="B451" t="e">
        <f>COUNTIF(INDEX(#REF!,,MATCH(PIAN_ES_PERIODO!$B$1,#REF!,)),A451)</f>
        <v>#REF!</v>
      </c>
    </row>
    <row r="452" spans="1:2" x14ac:dyDescent="0.25">
      <c r="A452" t="e">
        <f>INDEX(#REF!,ROWS($A$3:A452),MATCH(PIAN_ES_PERIODO!$B$1,PIAN_ES_PERIODO!$P$2:$P$25,))</f>
        <v>#REF!</v>
      </c>
      <c r="B452" t="e">
        <f>COUNTIF(INDEX(#REF!,,MATCH(PIAN_ES_PERIODO!$B$1,#REF!,)),A452)</f>
        <v>#REF!</v>
      </c>
    </row>
    <row r="453" spans="1:2" x14ac:dyDescent="0.25">
      <c r="A453" t="e">
        <f>INDEX(#REF!,ROWS($A$3:A453),MATCH(PIAN_ES_PERIODO!$B$1,PIAN_ES_PERIODO!$P$2:$P$25,))</f>
        <v>#REF!</v>
      </c>
      <c r="B453" t="e">
        <f>COUNTIF(INDEX(#REF!,,MATCH(PIAN_ES_PERIODO!$B$1,#REF!,)),A453)</f>
        <v>#REF!</v>
      </c>
    </row>
    <row r="454" spans="1:2" x14ac:dyDescent="0.25">
      <c r="A454" t="e">
        <f>INDEX(#REF!,ROWS($A$3:A454),MATCH(PIAN_ES_PERIODO!$B$1,PIAN_ES_PERIODO!$P$2:$P$25,))</f>
        <v>#REF!</v>
      </c>
      <c r="B454" t="e">
        <f>COUNTIF(INDEX(#REF!,,MATCH(PIAN_ES_PERIODO!$B$1,#REF!,)),A454)</f>
        <v>#REF!</v>
      </c>
    </row>
    <row r="455" spans="1:2" x14ac:dyDescent="0.25">
      <c r="A455" t="e">
        <f>INDEX(#REF!,ROWS($A$3:A455),MATCH(PIAN_ES_PERIODO!$B$1,PIAN_ES_PERIODO!$P$2:$P$25,))</f>
        <v>#REF!</v>
      </c>
      <c r="B455" t="e">
        <f>COUNTIF(INDEX(#REF!,,MATCH(PIAN_ES_PERIODO!$B$1,#REF!,)),A455)</f>
        <v>#REF!</v>
      </c>
    </row>
    <row r="456" spans="1:2" x14ac:dyDescent="0.25">
      <c r="A456" t="e">
        <f>INDEX(#REF!,ROWS($A$3:A456),MATCH(PIAN_ES_PERIODO!$B$1,PIAN_ES_PERIODO!$P$2:$P$25,))</f>
        <v>#REF!</v>
      </c>
      <c r="B456" t="e">
        <f>COUNTIF(INDEX(#REF!,,MATCH(PIAN_ES_PERIODO!$B$1,#REF!,)),A456)</f>
        <v>#REF!</v>
      </c>
    </row>
    <row r="457" spans="1:2" x14ac:dyDescent="0.25">
      <c r="A457" t="e">
        <f>INDEX(#REF!,ROWS($A$3:A457),MATCH(PIAN_ES_PERIODO!$B$1,PIAN_ES_PERIODO!$P$2:$P$25,))</f>
        <v>#REF!</v>
      </c>
      <c r="B457" t="e">
        <f>COUNTIF(INDEX(#REF!,,MATCH(PIAN_ES_PERIODO!$B$1,#REF!,)),A457)</f>
        <v>#REF!</v>
      </c>
    </row>
    <row r="458" spans="1:2" x14ac:dyDescent="0.25">
      <c r="A458" t="e">
        <f>INDEX(#REF!,ROWS($A$3:A458),MATCH(PIAN_ES_PERIODO!$B$1,PIAN_ES_PERIODO!$P$2:$P$25,))</f>
        <v>#REF!</v>
      </c>
      <c r="B458" t="e">
        <f>COUNTIF(INDEX(#REF!,,MATCH(PIAN_ES_PERIODO!$B$1,#REF!,)),A458)</f>
        <v>#REF!</v>
      </c>
    </row>
    <row r="459" spans="1:2" x14ac:dyDescent="0.25">
      <c r="A459" t="e">
        <f>INDEX(#REF!,ROWS($A$3:A459),MATCH(PIAN_ES_PERIODO!$B$1,PIAN_ES_PERIODO!$P$2:$P$25,))</f>
        <v>#REF!</v>
      </c>
      <c r="B459" t="e">
        <f>COUNTIF(INDEX(#REF!,,MATCH(PIAN_ES_PERIODO!$B$1,#REF!,)),A459)</f>
        <v>#REF!</v>
      </c>
    </row>
    <row r="460" spans="1:2" x14ac:dyDescent="0.25">
      <c r="A460" t="e">
        <f>INDEX(#REF!,ROWS($A$3:A460),MATCH(PIAN_ES_PERIODO!$B$1,PIAN_ES_PERIODO!$P$2:$P$25,))</f>
        <v>#REF!</v>
      </c>
      <c r="B460" t="e">
        <f>COUNTIF(INDEX(#REF!,,MATCH(PIAN_ES_PERIODO!$B$1,#REF!,)),A460)</f>
        <v>#REF!</v>
      </c>
    </row>
    <row r="461" spans="1:2" x14ac:dyDescent="0.25">
      <c r="A461" t="e">
        <f>INDEX(#REF!,ROWS($A$3:A461),MATCH(PIAN_ES_PERIODO!$B$1,PIAN_ES_PERIODO!$P$2:$P$25,))</f>
        <v>#REF!</v>
      </c>
      <c r="B461" t="e">
        <f>COUNTIF(INDEX(#REF!,,MATCH(PIAN_ES_PERIODO!$B$1,#REF!,)),A461)</f>
        <v>#REF!</v>
      </c>
    </row>
    <row r="462" spans="1:2" x14ac:dyDescent="0.25">
      <c r="A462" t="e">
        <f>INDEX(#REF!,ROWS($A$3:A462),MATCH(PIAN_ES_PERIODO!$B$1,PIAN_ES_PERIODO!$P$2:$P$25,))</f>
        <v>#REF!</v>
      </c>
      <c r="B462" t="e">
        <f>COUNTIF(INDEX(#REF!,,MATCH(PIAN_ES_PERIODO!$B$1,#REF!,)),A462)</f>
        <v>#REF!</v>
      </c>
    </row>
    <row r="463" spans="1:2" x14ac:dyDescent="0.25">
      <c r="A463" t="e">
        <f>INDEX(#REF!,ROWS($A$3:A463),MATCH(PIAN_ES_PERIODO!$B$1,PIAN_ES_PERIODO!$P$2:$P$25,))</f>
        <v>#REF!</v>
      </c>
      <c r="B463" t="e">
        <f>COUNTIF(INDEX(#REF!,,MATCH(PIAN_ES_PERIODO!$B$1,#REF!,)),A463)</f>
        <v>#REF!</v>
      </c>
    </row>
    <row r="464" spans="1:2" x14ac:dyDescent="0.25">
      <c r="A464" t="e">
        <f>INDEX(#REF!,ROWS($A$3:A464),MATCH(PIAN_ES_PERIODO!$B$1,PIAN_ES_PERIODO!$P$2:$P$25,))</f>
        <v>#REF!</v>
      </c>
      <c r="B464" t="e">
        <f>COUNTIF(INDEX(#REF!,,MATCH(PIAN_ES_PERIODO!$B$1,#REF!,)),A464)</f>
        <v>#REF!</v>
      </c>
    </row>
    <row r="465" spans="1:2" x14ac:dyDescent="0.25">
      <c r="A465" t="e">
        <f>INDEX(#REF!,ROWS($A$3:A465),MATCH(PIAN_ES_PERIODO!$B$1,PIAN_ES_PERIODO!$P$2:$P$25,))</f>
        <v>#REF!</v>
      </c>
      <c r="B465" t="e">
        <f>COUNTIF(INDEX(#REF!,,MATCH(PIAN_ES_PERIODO!$B$1,#REF!,)),A465)</f>
        <v>#REF!</v>
      </c>
    </row>
    <row r="466" spans="1:2" x14ac:dyDescent="0.25">
      <c r="A466" t="e">
        <f>INDEX(#REF!,ROWS($A$3:A466),MATCH(PIAN_ES_PERIODO!$B$1,PIAN_ES_PERIODO!$P$2:$P$25,))</f>
        <v>#REF!</v>
      </c>
      <c r="B466" t="e">
        <f>COUNTIF(INDEX(#REF!,,MATCH(PIAN_ES_PERIODO!$B$1,#REF!,)),A466)</f>
        <v>#REF!</v>
      </c>
    </row>
    <row r="467" spans="1:2" x14ac:dyDescent="0.25">
      <c r="A467" t="e">
        <f>INDEX(#REF!,ROWS($A$3:A467),MATCH(PIAN_ES_PERIODO!$B$1,PIAN_ES_PERIODO!$P$2:$P$25,))</f>
        <v>#REF!</v>
      </c>
      <c r="B467" t="e">
        <f>COUNTIF(INDEX(#REF!,,MATCH(PIAN_ES_PERIODO!$B$1,#REF!,)),A467)</f>
        <v>#REF!</v>
      </c>
    </row>
    <row r="468" spans="1:2" x14ac:dyDescent="0.25">
      <c r="A468" t="e">
        <f>INDEX(#REF!,ROWS($A$3:A468),MATCH(PIAN_ES_PERIODO!$B$1,PIAN_ES_PERIODO!$P$2:$P$25,))</f>
        <v>#REF!</v>
      </c>
      <c r="B468" t="e">
        <f>COUNTIF(INDEX(#REF!,,MATCH(PIAN_ES_PERIODO!$B$1,#REF!,)),A468)</f>
        <v>#REF!</v>
      </c>
    </row>
    <row r="469" spans="1:2" x14ac:dyDescent="0.25">
      <c r="A469" t="e">
        <f>INDEX(#REF!,ROWS($A$3:A469),MATCH(PIAN_ES_PERIODO!$B$1,PIAN_ES_PERIODO!$P$2:$P$25,))</f>
        <v>#REF!</v>
      </c>
      <c r="B469" t="e">
        <f>COUNTIF(INDEX(#REF!,,MATCH(PIAN_ES_PERIODO!$B$1,#REF!,)),A469)</f>
        <v>#REF!</v>
      </c>
    </row>
    <row r="470" spans="1:2" x14ac:dyDescent="0.25">
      <c r="A470" t="e">
        <f>INDEX(#REF!,ROWS($A$3:A470),MATCH(PIAN_ES_PERIODO!$B$1,PIAN_ES_PERIODO!$P$2:$P$25,))</f>
        <v>#REF!</v>
      </c>
      <c r="B470" t="e">
        <f>COUNTIF(INDEX(#REF!,,MATCH(PIAN_ES_PERIODO!$B$1,#REF!,)),A470)</f>
        <v>#REF!</v>
      </c>
    </row>
    <row r="471" spans="1:2" x14ac:dyDescent="0.25">
      <c r="A471" t="e">
        <f>INDEX(#REF!,ROWS($A$3:A471),MATCH(PIAN_ES_PERIODO!$B$1,PIAN_ES_PERIODO!$P$2:$P$25,))</f>
        <v>#REF!</v>
      </c>
      <c r="B471" t="e">
        <f>COUNTIF(INDEX(#REF!,,MATCH(PIAN_ES_PERIODO!$B$1,#REF!,)),A471)</f>
        <v>#REF!</v>
      </c>
    </row>
    <row r="472" spans="1:2" x14ac:dyDescent="0.25">
      <c r="A472" t="e">
        <f>INDEX(#REF!,ROWS($A$3:A472),MATCH(PIAN_ES_PERIODO!$B$1,PIAN_ES_PERIODO!$P$2:$P$25,))</f>
        <v>#REF!</v>
      </c>
      <c r="B472" t="e">
        <f>COUNTIF(INDEX(#REF!,,MATCH(PIAN_ES_PERIODO!$B$1,#REF!,)),A472)</f>
        <v>#REF!</v>
      </c>
    </row>
    <row r="473" spans="1:2" x14ac:dyDescent="0.25">
      <c r="A473" t="e">
        <f>INDEX(#REF!,ROWS($A$3:A473),MATCH(PIAN_ES_PERIODO!$B$1,PIAN_ES_PERIODO!$P$2:$P$25,))</f>
        <v>#REF!</v>
      </c>
      <c r="B473" t="e">
        <f>COUNTIF(INDEX(#REF!,,MATCH(PIAN_ES_PERIODO!$B$1,#REF!,)),A473)</f>
        <v>#REF!</v>
      </c>
    </row>
    <row r="474" spans="1:2" x14ac:dyDescent="0.25">
      <c r="A474" t="e">
        <f>INDEX(#REF!,ROWS($A$3:A474),MATCH(PIAN_ES_PERIODO!$B$1,PIAN_ES_PERIODO!$P$2:$P$25,))</f>
        <v>#REF!</v>
      </c>
      <c r="B474" t="e">
        <f>COUNTIF(INDEX(#REF!,,MATCH(PIAN_ES_PERIODO!$B$1,#REF!,)),A474)</f>
        <v>#REF!</v>
      </c>
    </row>
    <row r="475" spans="1:2" x14ac:dyDescent="0.25">
      <c r="A475" t="e">
        <f>INDEX(#REF!,ROWS($A$3:A475),MATCH(PIAN_ES_PERIODO!$B$1,PIAN_ES_PERIODO!$P$2:$P$25,))</f>
        <v>#REF!</v>
      </c>
      <c r="B475" t="e">
        <f>COUNTIF(INDEX(#REF!,,MATCH(PIAN_ES_PERIODO!$B$1,#REF!,)),A475)</f>
        <v>#REF!</v>
      </c>
    </row>
    <row r="476" spans="1:2" x14ac:dyDescent="0.25">
      <c r="A476" t="e">
        <f>INDEX(#REF!,ROWS($A$3:A476),MATCH(PIAN_ES_PERIODO!$B$1,PIAN_ES_PERIODO!$P$2:$P$25,))</f>
        <v>#REF!</v>
      </c>
      <c r="B476" t="e">
        <f>COUNTIF(INDEX(#REF!,,MATCH(PIAN_ES_PERIODO!$B$1,#REF!,)),A476)</f>
        <v>#REF!</v>
      </c>
    </row>
    <row r="477" spans="1:2" x14ac:dyDescent="0.25">
      <c r="A477" t="e">
        <f>INDEX(#REF!,ROWS($A$3:A477),MATCH(PIAN_ES_PERIODO!$B$1,PIAN_ES_PERIODO!$P$2:$P$25,))</f>
        <v>#REF!</v>
      </c>
      <c r="B477" t="e">
        <f>COUNTIF(INDEX(#REF!,,MATCH(PIAN_ES_PERIODO!$B$1,#REF!,)),A477)</f>
        <v>#REF!</v>
      </c>
    </row>
    <row r="478" spans="1:2" x14ac:dyDescent="0.25">
      <c r="A478" t="e">
        <f>INDEX(#REF!,ROWS($A$3:A478),MATCH(PIAN_ES_PERIODO!$B$1,PIAN_ES_PERIODO!$P$2:$P$25,))</f>
        <v>#REF!</v>
      </c>
      <c r="B478" t="e">
        <f>COUNTIF(INDEX(#REF!,,MATCH(PIAN_ES_PERIODO!$B$1,#REF!,)),A478)</f>
        <v>#REF!</v>
      </c>
    </row>
    <row r="479" spans="1:2" x14ac:dyDescent="0.25">
      <c r="A479" t="e">
        <f>INDEX(#REF!,ROWS($A$3:A479),MATCH(PIAN_ES_PERIODO!$B$1,PIAN_ES_PERIODO!$P$2:$P$25,))</f>
        <v>#REF!</v>
      </c>
      <c r="B479" t="e">
        <f>COUNTIF(INDEX(#REF!,,MATCH(PIAN_ES_PERIODO!$B$1,#REF!,)),A479)</f>
        <v>#REF!</v>
      </c>
    </row>
    <row r="480" spans="1:2" x14ac:dyDescent="0.25">
      <c r="A480" t="e">
        <f>INDEX(#REF!,ROWS($A$3:A480),MATCH(PIAN_ES_PERIODO!$B$1,PIAN_ES_PERIODO!$P$2:$P$25,))</f>
        <v>#REF!</v>
      </c>
      <c r="B480" t="e">
        <f>COUNTIF(INDEX(#REF!,,MATCH(PIAN_ES_PERIODO!$B$1,#REF!,)),A480)</f>
        <v>#REF!</v>
      </c>
    </row>
    <row r="481" spans="1:2" x14ac:dyDescent="0.25">
      <c r="A481" t="e">
        <f>INDEX(#REF!,ROWS($A$3:A481),MATCH(PIAN_ES_PERIODO!$B$1,PIAN_ES_PERIODO!$P$2:$P$25,))</f>
        <v>#REF!</v>
      </c>
      <c r="B481" t="e">
        <f>COUNTIF(INDEX(#REF!,,MATCH(PIAN_ES_PERIODO!$B$1,#REF!,)),A481)</f>
        <v>#REF!</v>
      </c>
    </row>
    <row r="482" spans="1:2" x14ac:dyDescent="0.25">
      <c r="A482" t="e">
        <f>INDEX(#REF!,ROWS($A$3:A482),MATCH(PIAN_ES_PERIODO!$B$1,PIAN_ES_PERIODO!$P$2:$P$25,))</f>
        <v>#REF!</v>
      </c>
      <c r="B482" t="e">
        <f>COUNTIF(INDEX(#REF!,,MATCH(PIAN_ES_PERIODO!$B$1,#REF!,)),A482)</f>
        <v>#REF!</v>
      </c>
    </row>
    <row r="483" spans="1:2" x14ac:dyDescent="0.25">
      <c r="A483" t="e">
        <f>INDEX(#REF!,ROWS($A$3:A483),MATCH(PIAN_ES_PERIODO!$B$1,PIAN_ES_PERIODO!$P$2:$P$25,))</f>
        <v>#REF!</v>
      </c>
      <c r="B483" t="e">
        <f>COUNTIF(INDEX(#REF!,,MATCH(PIAN_ES_PERIODO!$B$1,#REF!,)),A483)</f>
        <v>#REF!</v>
      </c>
    </row>
    <row r="484" spans="1:2" x14ac:dyDescent="0.25">
      <c r="A484" t="e">
        <f>INDEX(#REF!,ROWS($A$3:A484),MATCH(PIAN_ES_PERIODO!$B$1,PIAN_ES_PERIODO!$P$2:$P$25,))</f>
        <v>#REF!</v>
      </c>
      <c r="B484" t="e">
        <f>COUNTIF(INDEX(#REF!,,MATCH(PIAN_ES_PERIODO!$B$1,#REF!,)),A484)</f>
        <v>#REF!</v>
      </c>
    </row>
    <row r="485" spans="1:2" x14ac:dyDescent="0.25">
      <c r="A485" t="e">
        <f>INDEX(#REF!,ROWS($A$3:A485),MATCH(PIAN_ES_PERIODO!$B$1,PIAN_ES_PERIODO!$P$2:$P$25,))</f>
        <v>#REF!</v>
      </c>
      <c r="B485" t="e">
        <f>COUNTIF(INDEX(#REF!,,MATCH(PIAN_ES_PERIODO!$B$1,#REF!,)),A485)</f>
        <v>#REF!</v>
      </c>
    </row>
    <row r="486" spans="1:2" x14ac:dyDescent="0.25">
      <c r="A486" t="e">
        <f>INDEX(#REF!,ROWS($A$3:A486),MATCH(PIAN_ES_PERIODO!$B$1,PIAN_ES_PERIODO!$P$2:$P$25,))</f>
        <v>#REF!</v>
      </c>
      <c r="B486" t="e">
        <f>COUNTIF(INDEX(#REF!,,MATCH(PIAN_ES_PERIODO!$B$1,#REF!,)),A486)</f>
        <v>#REF!</v>
      </c>
    </row>
    <row r="487" spans="1:2" x14ac:dyDescent="0.25">
      <c r="A487" t="e">
        <f>INDEX(#REF!,ROWS($A$3:A487),MATCH(PIAN_ES_PERIODO!$B$1,PIAN_ES_PERIODO!$P$2:$P$25,))</f>
        <v>#REF!</v>
      </c>
      <c r="B487" t="e">
        <f>COUNTIF(INDEX(#REF!,,MATCH(PIAN_ES_PERIODO!$B$1,#REF!,)),A487)</f>
        <v>#REF!</v>
      </c>
    </row>
    <row r="488" spans="1:2" x14ac:dyDescent="0.25">
      <c r="A488" t="e">
        <f>INDEX(#REF!,ROWS($A$3:A488),MATCH(PIAN_ES_PERIODO!$B$1,PIAN_ES_PERIODO!$P$2:$P$25,))</f>
        <v>#REF!</v>
      </c>
      <c r="B488" t="e">
        <f>COUNTIF(INDEX(#REF!,,MATCH(PIAN_ES_PERIODO!$B$1,#REF!,)),A488)</f>
        <v>#REF!</v>
      </c>
    </row>
    <row r="489" spans="1:2" x14ac:dyDescent="0.25">
      <c r="A489" t="e">
        <f>INDEX(#REF!,ROWS($A$3:A489),MATCH(PIAN_ES_PERIODO!$B$1,PIAN_ES_PERIODO!$P$2:$P$25,))</f>
        <v>#REF!</v>
      </c>
      <c r="B489" t="e">
        <f>COUNTIF(INDEX(#REF!,,MATCH(PIAN_ES_PERIODO!$B$1,#REF!,)),A489)</f>
        <v>#REF!</v>
      </c>
    </row>
    <row r="490" spans="1:2" x14ac:dyDescent="0.25">
      <c r="A490" t="e">
        <f>INDEX(#REF!,ROWS($A$3:A490),MATCH(PIAN_ES_PERIODO!$B$1,PIAN_ES_PERIODO!$P$2:$P$25,))</f>
        <v>#REF!</v>
      </c>
      <c r="B490" t="e">
        <f>COUNTIF(INDEX(#REF!,,MATCH(PIAN_ES_PERIODO!$B$1,#REF!,)),A490)</f>
        <v>#REF!</v>
      </c>
    </row>
    <row r="491" spans="1:2" x14ac:dyDescent="0.25">
      <c r="A491" t="e">
        <f>INDEX(#REF!,ROWS($A$3:A491),MATCH(PIAN_ES_PERIODO!$B$1,PIAN_ES_PERIODO!$P$2:$P$25,))</f>
        <v>#REF!</v>
      </c>
      <c r="B491" t="e">
        <f>COUNTIF(INDEX(#REF!,,MATCH(PIAN_ES_PERIODO!$B$1,#REF!,)),A491)</f>
        <v>#REF!</v>
      </c>
    </row>
    <row r="492" spans="1:2" x14ac:dyDescent="0.25">
      <c r="A492" t="e">
        <f>INDEX(#REF!,ROWS($A$3:A492),MATCH(PIAN_ES_PERIODO!$B$1,PIAN_ES_PERIODO!$P$2:$P$25,))</f>
        <v>#REF!</v>
      </c>
      <c r="B492" t="e">
        <f>COUNTIF(INDEX(#REF!,,MATCH(PIAN_ES_PERIODO!$B$1,#REF!,)),A492)</f>
        <v>#REF!</v>
      </c>
    </row>
    <row r="493" spans="1:2" x14ac:dyDescent="0.25">
      <c r="A493" t="e">
        <f>INDEX(#REF!,ROWS($A$3:A493),MATCH(PIAN_ES_PERIODO!$B$1,PIAN_ES_PERIODO!$P$2:$P$25,))</f>
        <v>#REF!</v>
      </c>
      <c r="B493" t="e">
        <f>COUNTIF(INDEX(#REF!,,MATCH(PIAN_ES_PERIODO!$B$1,#REF!,)),A493)</f>
        <v>#REF!</v>
      </c>
    </row>
    <row r="494" spans="1:2" x14ac:dyDescent="0.25">
      <c r="A494" t="e">
        <f>INDEX(#REF!,ROWS($A$3:A494),MATCH(PIAN_ES_PERIODO!$B$1,PIAN_ES_PERIODO!$P$2:$P$25,))</f>
        <v>#REF!</v>
      </c>
      <c r="B494" t="e">
        <f>COUNTIF(INDEX(#REF!,,MATCH(PIAN_ES_PERIODO!$B$1,#REF!,)),A494)</f>
        <v>#REF!</v>
      </c>
    </row>
    <row r="495" spans="1:2" x14ac:dyDescent="0.25">
      <c r="A495" t="e">
        <f>INDEX(#REF!,ROWS($A$3:A495),MATCH(PIAN_ES_PERIODO!$B$1,PIAN_ES_PERIODO!$P$2:$P$25,))</f>
        <v>#REF!</v>
      </c>
      <c r="B495" t="e">
        <f>COUNTIF(INDEX(#REF!,,MATCH(PIAN_ES_PERIODO!$B$1,#REF!,)),A495)</f>
        <v>#REF!</v>
      </c>
    </row>
    <row r="496" spans="1:2" x14ac:dyDescent="0.25">
      <c r="A496" t="e">
        <f>INDEX(#REF!,ROWS($A$3:A496),MATCH(PIAN_ES_PERIODO!$B$1,PIAN_ES_PERIODO!$P$2:$P$25,))</f>
        <v>#REF!</v>
      </c>
      <c r="B496" t="e">
        <f>COUNTIF(INDEX(#REF!,,MATCH(PIAN_ES_PERIODO!$B$1,#REF!,)),A496)</f>
        <v>#REF!</v>
      </c>
    </row>
    <row r="497" spans="1:2" x14ac:dyDescent="0.25">
      <c r="A497" t="e">
        <f>INDEX(#REF!,ROWS($A$3:A497),MATCH(PIAN_ES_PERIODO!$B$1,PIAN_ES_PERIODO!$P$2:$P$25,))</f>
        <v>#REF!</v>
      </c>
      <c r="B497" t="e">
        <f>COUNTIF(INDEX(#REF!,,MATCH(PIAN_ES_PERIODO!$B$1,#REF!,)),A497)</f>
        <v>#REF!</v>
      </c>
    </row>
    <row r="498" spans="1:2" x14ac:dyDescent="0.25">
      <c r="A498" t="e">
        <f>INDEX(#REF!,ROWS($A$3:A498),MATCH(PIAN_ES_PERIODO!$B$1,PIAN_ES_PERIODO!$P$2:$P$25,))</f>
        <v>#REF!</v>
      </c>
      <c r="B498" t="e">
        <f>COUNTIF(INDEX(#REF!,,MATCH(PIAN_ES_PERIODO!$B$1,#REF!,)),A498)</f>
        <v>#REF!</v>
      </c>
    </row>
    <row r="499" spans="1:2" x14ac:dyDescent="0.25">
      <c r="A499" t="e">
        <f>INDEX(#REF!,ROWS($A$3:A499),MATCH(PIAN_ES_PERIODO!$B$1,PIAN_ES_PERIODO!$P$2:$P$25,))</f>
        <v>#REF!</v>
      </c>
      <c r="B499" t="e">
        <f>COUNTIF(INDEX(#REF!,,MATCH(PIAN_ES_PERIODO!$B$1,#REF!,)),A499)</f>
        <v>#REF!</v>
      </c>
    </row>
    <row r="500" spans="1:2" x14ac:dyDescent="0.25">
      <c r="A500" t="e">
        <f>INDEX(#REF!,ROWS($A$3:A500),MATCH(PIAN_ES_PERIODO!$B$1,PIAN_ES_PERIODO!$P$2:$P$25,))</f>
        <v>#REF!</v>
      </c>
      <c r="B500" t="e">
        <f>COUNTIF(INDEX(#REF!,,MATCH(PIAN_ES_PERIODO!$B$1,#REF!,)),A500)</f>
        <v>#REF!</v>
      </c>
    </row>
  </sheetData>
  <dataValidations count="1">
    <dataValidation type="list" allowBlank="1" showInputMessage="1" showErrorMessage="1" sqref="B1">
      <formula1>$P$2:$P$25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area OVEST Milano</vt:lpstr>
      <vt:lpstr>Novate Milanese</vt:lpstr>
      <vt:lpstr>Pero</vt:lpstr>
      <vt:lpstr>Cormano</vt:lpstr>
      <vt:lpstr>Buccinasco</vt:lpstr>
      <vt:lpstr>PIAN_ES_PERIODO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2017-09-21T14:08:18Z</dcterms:modified>
</cp:coreProperties>
</file>