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782"/>
  </bookViews>
  <sheets>
    <sheet name="area EST Milano" sheetId="8" r:id="rId1"/>
    <sheet name="Segrate" sheetId="16" r:id="rId2"/>
    <sheet name="San Donato Milanese" sheetId="17" r:id="rId3"/>
    <sheet name="Pioltello" sheetId="18" r:id="rId4"/>
    <sheet name="PIAN_ES_PERIODO" sheetId="10" state="hidden" r:id="rId5"/>
  </sheets>
  <definedNames>
    <definedName name="_xlnm._FilterDatabase" localSheetId="0" hidden="1">'area EST Milano'!$A$1:$DC$2116</definedName>
  </definedNames>
  <calcPr calcId="152511"/>
</workbook>
</file>

<file path=xl/calcChain.xml><?xml version="1.0" encoding="utf-8"?>
<calcChain xmlns="http://schemas.openxmlformats.org/spreadsheetml/2006/main">
  <c r="G2114" i="8" l="1"/>
  <c r="G3" i="8" l="1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300" i="8"/>
  <c r="G301" i="8"/>
  <c r="G302" i="8"/>
  <c r="G303" i="8"/>
  <c r="G304" i="8"/>
  <c r="G305" i="8"/>
  <c r="G306" i="8"/>
  <c r="G307" i="8"/>
  <c r="G308" i="8"/>
  <c r="G309" i="8"/>
  <c r="G310" i="8"/>
  <c r="G311" i="8"/>
  <c r="G312" i="8"/>
  <c r="G313" i="8"/>
  <c r="G314" i="8"/>
  <c r="G315" i="8"/>
  <c r="G316" i="8"/>
  <c r="G317" i="8"/>
  <c r="G318" i="8"/>
  <c r="G319" i="8"/>
  <c r="G321" i="8"/>
  <c r="G322" i="8"/>
  <c r="G323" i="8"/>
  <c r="G324" i="8"/>
  <c r="G325" i="8"/>
  <c r="G326" i="8"/>
  <c r="G327" i="8"/>
  <c r="G328" i="8"/>
  <c r="G329" i="8"/>
  <c r="G330" i="8"/>
  <c r="G331" i="8"/>
  <c r="G332" i="8"/>
  <c r="G333" i="8"/>
  <c r="G334" i="8"/>
  <c r="G335" i="8"/>
  <c r="G336" i="8"/>
  <c r="G337" i="8"/>
  <c r="G338" i="8"/>
  <c r="G339" i="8"/>
  <c r="G340" i="8"/>
  <c r="G341" i="8"/>
  <c r="G342" i="8"/>
  <c r="G343" i="8"/>
  <c r="G344" i="8"/>
  <c r="G345" i="8"/>
  <c r="G346" i="8"/>
  <c r="G347" i="8"/>
  <c r="G348" i="8"/>
  <c r="G349" i="8"/>
  <c r="G350" i="8"/>
  <c r="G351" i="8"/>
  <c r="G352" i="8"/>
  <c r="G353" i="8"/>
  <c r="G354" i="8"/>
  <c r="G355" i="8"/>
  <c r="G356" i="8"/>
  <c r="G357" i="8"/>
  <c r="G358" i="8"/>
  <c r="G359" i="8"/>
  <c r="G360" i="8"/>
  <c r="G361" i="8"/>
  <c r="G362" i="8"/>
  <c r="G363" i="8"/>
  <c r="G364" i="8"/>
  <c r="G365" i="8"/>
  <c r="G366" i="8"/>
  <c r="G367" i="8"/>
  <c r="G368" i="8"/>
  <c r="G369" i="8"/>
  <c r="G370" i="8"/>
  <c r="G371" i="8"/>
  <c r="G372" i="8"/>
  <c r="G373" i="8"/>
  <c r="G374" i="8"/>
  <c r="G375" i="8"/>
  <c r="G376" i="8"/>
  <c r="G377" i="8"/>
  <c r="G378" i="8"/>
  <c r="G379" i="8"/>
  <c r="G380" i="8"/>
  <c r="G381" i="8"/>
  <c r="G382" i="8"/>
  <c r="G383" i="8"/>
  <c r="G384" i="8"/>
  <c r="G385" i="8"/>
  <c r="G386" i="8"/>
  <c r="G387" i="8"/>
  <c r="G388" i="8"/>
  <c r="G389" i="8"/>
  <c r="G390" i="8"/>
  <c r="G391" i="8"/>
  <c r="G392" i="8"/>
  <c r="G393" i="8"/>
  <c r="G394" i="8"/>
  <c r="G395" i="8"/>
  <c r="G396" i="8"/>
  <c r="G397" i="8"/>
  <c r="G398" i="8"/>
  <c r="G399" i="8"/>
  <c r="G401" i="8"/>
  <c r="G402" i="8"/>
  <c r="G403" i="8"/>
  <c r="G404" i="8"/>
  <c r="G405" i="8"/>
  <c r="G406" i="8"/>
  <c r="G407" i="8"/>
  <c r="G408" i="8"/>
  <c r="G409" i="8"/>
  <c r="G410" i="8"/>
  <c r="G411" i="8"/>
  <c r="G412" i="8"/>
  <c r="G413" i="8"/>
  <c r="G414" i="8"/>
  <c r="G415" i="8"/>
  <c r="G416" i="8"/>
  <c r="G417" i="8"/>
  <c r="G418" i="8"/>
  <c r="G419" i="8"/>
  <c r="G420" i="8"/>
  <c r="G421" i="8"/>
  <c r="G422" i="8"/>
  <c r="G423" i="8"/>
  <c r="G424" i="8"/>
  <c r="G425" i="8"/>
  <c r="G426" i="8"/>
  <c r="G427" i="8"/>
  <c r="G428" i="8"/>
  <c r="G429" i="8"/>
  <c r="G430" i="8"/>
  <c r="G431" i="8"/>
  <c r="G432" i="8"/>
  <c r="G433" i="8"/>
  <c r="G434" i="8"/>
  <c r="G435" i="8"/>
  <c r="G436" i="8"/>
  <c r="G437" i="8"/>
  <c r="G438" i="8"/>
  <c r="G439" i="8"/>
  <c r="G440" i="8"/>
  <c r="G442" i="8"/>
  <c r="G443" i="8"/>
  <c r="G444" i="8"/>
  <c r="G445" i="8"/>
  <c r="G446" i="8"/>
  <c r="G447" i="8"/>
  <c r="G448" i="8"/>
  <c r="G449" i="8"/>
  <c r="G450" i="8"/>
  <c r="G451" i="8"/>
  <c r="G452" i="8"/>
  <c r="G453" i="8"/>
  <c r="G454" i="8"/>
  <c r="G455" i="8"/>
  <c r="G456" i="8"/>
  <c r="G457" i="8"/>
  <c r="G458" i="8"/>
  <c r="G459" i="8"/>
  <c r="G460" i="8"/>
  <c r="G461" i="8"/>
  <c r="G462" i="8"/>
  <c r="G463" i="8"/>
  <c r="G464" i="8"/>
  <c r="G465" i="8"/>
  <c r="G466" i="8"/>
  <c r="G467" i="8"/>
  <c r="G468" i="8"/>
  <c r="G469" i="8"/>
  <c r="G470" i="8"/>
  <c r="G471" i="8"/>
  <c r="G472" i="8"/>
  <c r="G473" i="8"/>
  <c r="G474" i="8"/>
  <c r="G475" i="8"/>
  <c r="G476" i="8"/>
  <c r="G477" i="8"/>
  <c r="G478" i="8"/>
  <c r="G479" i="8"/>
  <c r="G480" i="8"/>
  <c r="G481" i="8"/>
  <c r="G482" i="8"/>
  <c r="G483" i="8"/>
  <c r="G484" i="8"/>
  <c r="G485" i="8"/>
  <c r="G486" i="8"/>
  <c r="G487" i="8"/>
  <c r="G488" i="8"/>
  <c r="G489" i="8"/>
  <c r="G490" i="8"/>
  <c r="G491" i="8"/>
  <c r="G492" i="8"/>
  <c r="G493" i="8"/>
  <c r="G494" i="8"/>
  <c r="G495" i="8"/>
  <c r="G496" i="8"/>
  <c r="G497" i="8"/>
  <c r="G498" i="8"/>
  <c r="G499" i="8"/>
  <c r="G500" i="8"/>
  <c r="G501" i="8"/>
  <c r="G502" i="8"/>
  <c r="G503" i="8"/>
  <c r="G504" i="8"/>
  <c r="G505" i="8"/>
  <c r="G506" i="8"/>
  <c r="G507" i="8"/>
  <c r="G508" i="8"/>
  <c r="G509" i="8"/>
  <c r="G510" i="8"/>
  <c r="G511" i="8"/>
  <c r="G512" i="8"/>
  <c r="G513" i="8"/>
  <c r="G514" i="8"/>
  <c r="G515" i="8"/>
  <c r="G516" i="8"/>
  <c r="G517" i="8"/>
  <c r="G518" i="8"/>
  <c r="G519" i="8"/>
  <c r="G520" i="8"/>
  <c r="G521" i="8"/>
  <c r="G522" i="8"/>
  <c r="G523" i="8"/>
  <c r="G524" i="8"/>
  <c r="G525" i="8"/>
  <c r="G526" i="8"/>
  <c r="G527" i="8"/>
  <c r="G528" i="8"/>
  <c r="G529" i="8"/>
  <c r="G530" i="8"/>
  <c r="G531" i="8"/>
  <c r="G532" i="8"/>
  <c r="G533" i="8"/>
  <c r="G534" i="8"/>
  <c r="G535" i="8"/>
  <c r="G536" i="8"/>
  <c r="G537" i="8"/>
  <c r="G538" i="8"/>
  <c r="G539" i="8"/>
  <c r="G540" i="8"/>
  <c r="G541" i="8"/>
  <c r="G542" i="8"/>
  <c r="G543" i="8"/>
  <c r="G544" i="8"/>
  <c r="G545" i="8"/>
  <c r="G546" i="8"/>
  <c r="G547" i="8"/>
  <c r="G548" i="8"/>
  <c r="G549" i="8"/>
  <c r="G550" i="8"/>
  <c r="G551" i="8"/>
  <c r="G552" i="8"/>
  <c r="G553" i="8"/>
  <c r="G554" i="8"/>
  <c r="G555" i="8"/>
  <c r="G556" i="8"/>
  <c r="G557" i="8"/>
  <c r="G558" i="8"/>
  <c r="G559" i="8"/>
  <c r="G560" i="8"/>
  <c r="G561" i="8"/>
  <c r="G562" i="8"/>
  <c r="G563" i="8"/>
  <c r="G564" i="8"/>
  <c r="G565" i="8"/>
  <c r="G566" i="8"/>
  <c r="G567" i="8"/>
  <c r="G568" i="8"/>
  <c r="G569" i="8"/>
  <c r="G570" i="8"/>
  <c r="G571" i="8"/>
  <c r="G572" i="8"/>
  <c r="G573" i="8"/>
  <c r="G574" i="8"/>
  <c r="G575" i="8"/>
  <c r="G576" i="8"/>
  <c r="G577" i="8"/>
  <c r="G578" i="8"/>
  <c r="G579" i="8"/>
  <c r="G580" i="8"/>
  <c r="G581" i="8"/>
  <c r="G582" i="8"/>
  <c r="G583" i="8"/>
  <c r="G584" i="8"/>
  <c r="G585" i="8"/>
  <c r="G586" i="8"/>
  <c r="G587" i="8"/>
  <c r="G588" i="8"/>
  <c r="G589" i="8"/>
  <c r="G590" i="8"/>
  <c r="G591" i="8"/>
  <c r="G592" i="8"/>
  <c r="G593" i="8"/>
  <c r="G594" i="8"/>
  <c r="G595" i="8"/>
  <c r="G596" i="8"/>
  <c r="G597" i="8"/>
  <c r="G598" i="8"/>
  <c r="G599" i="8"/>
  <c r="G600" i="8"/>
  <c r="G601" i="8"/>
  <c r="G602" i="8"/>
  <c r="G603" i="8"/>
  <c r="G604" i="8"/>
  <c r="G605" i="8"/>
  <c r="G606" i="8"/>
  <c r="G607" i="8"/>
  <c r="G608" i="8"/>
  <c r="G609" i="8"/>
  <c r="G610" i="8"/>
  <c r="G611" i="8"/>
  <c r="G612" i="8"/>
  <c r="G613" i="8"/>
  <c r="G614" i="8"/>
  <c r="G615" i="8"/>
  <c r="G616" i="8"/>
  <c r="G617" i="8"/>
  <c r="G618" i="8"/>
  <c r="G619" i="8"/>
  <c r="G620" i="8"/>
  <c r="G621" i="8"/>
  <c r="G622" i="8"/>
  <c r="G623" i="8"/>
  <c r="G624" i="8"/>
  <c r="G625" i="8"/>
  <c r="G626" i="8"/>
  <c r="G627" i="8"/>
  <c r="G628" i="8"/>
  <c r="G629" i="8"/>
  <c r="G630" i="8"/>
  <c r="G631" i="8"/>
  <c r="G632" i="8"/>
  <c r="G633" i="8"/>
  <c r="G634" i="8"/>
  <c r="G635" i="8"/>
  <c r="G636" i="8"/>
  <c r="G637" i="8"/>
  <c r="G638" i="8"/>
  <c r="G639" i="8"/>
  <c r="G640" i="8"/>
  <c r="G641" i="8"/>
  <c r="G642" i="8"/>
  <c r="G643" i="8"/>
  <c r="G644" i="8"/>
  <c r="G645" i="8"/>
  <c r="G646" i="8"/>
  <c r="G647" i="8"/>
  <c r="G648" i="8"/>
  <c r="G649" i="8"/>
  <c r="G650" i="8"/>
  <c r="G651" i="8"/>
  <c r="G652" i="8"/>
  <c r="G653" i="8"/>
  <c r="G654" i="8"/>
  <c r="G655" i="8"/>
  <c r="G656" i="8"/>
  <c r="G657" i="8"/>
  <c r="G658" i="8"/>
  <c r="G659" i="8"/>
  <c r="G660" i="8"/>
  <c r="G661" i="8"/>
  <c r="G662" i="8"/>
  <c r="G663" i="8"/>
  <c r="G664" i="8"/>
  <c r="G665" i="8"/>
  <c r="G666" i="8"/>
  <c r="G667" i="8"/>
  <c r="G668" i="8"/>
  <c r="G669" i="8"/>
  <c r="G670" i="8"/>
  <c r="G671" i="8"/>
  <c r="G672" i="8"/>
  <c r="G673" i="8"/>
  <c r="G674" i="8"/>
  <c r="G675" i="8"/>
  <c r="G676" i="8"/>
  <c r="G677" i="8"/>
  <c r="G678" i="8"/>
  <c r="G679" i="8"/>
  <c r="G680" i="8"/>
  <c r="G681" i="8"/>
  <c r="G682" i="8"/>
  <c r="G683" i="8"/>
  <c r="G684" i="8"/>
  <c r="G685" i="8"/>
  <c r="G686" i="8"/>
  <c r="G687" i="8"/>
  <c r="G688" i="8"/>
  <c r="G689" i="8"/>
  <c r="G690" i="8"/>
  <c r="G691" i="8"/>
  <c r="G692" i="8"/>
  <c r="G693" i="8"/>
  <c r="G694" i="8"/>
  <c r="G695" i="8"/>
  <c r="G696" i="8"/>
  <c r="G697" i="8"/>
  <c r="G698" i="8"/>
  <c r="G699" i="8"/>
  <c r="G700" i="8"/>
  <c r="G701" i="8"/>
  <c r="G702" i="8"/>
  <c r="G703" i="8"/>
  <c r="G704" i="8"/>
  <c r="G705" i="8"/>
  <c r="G706" i="8"/>
  <c r="G707" i="8"/>
  <c r="G708" i="8"/>
  <c r="G709" i="8"/>
  <c r="G710" i="8"/>
  <c r="G711" i="8"/>
  <c r="G712" i="8"/>
  <c r="G713" i="8"/>
  <c r="G714" i="8"/>
  <c r="G715" i="8"/>
  <c r="G716" i="8"/>
  <c r="G717" i="8"/>
  <c r="G718" i="8"/>
  <c r="G719" i="8"/>
  <c r="G720" i="8"/>
  <c r="G721" i="8"/>
  <c r="G722" i="8"/>
  <c r="G723" i="8"/>
  <c r="G724" i="8"/>
  <c r="G725" i="8"/>
  <c r="G726" i="8"/>
  <c r="G727" i="8"/>
  <c r="G728" i="8"/>
  <c r="G729" i="8"/>
  <c r="G730" i="8"/>
  <c r="G731" i="8"/>
  <c r="G732" i="8"/>
  <c r="G733" i="8"/>
  <c r="G734" i="8"/>
  <c r="G735" i="8"/>
  <c r="G736" i="8"/>
  <c r="G737" i="8"/>
  <c r="G738" i="8"/>
  <c r="G739" i="8"/>
  <c r="G740" i="8"/>
  <c r="G741" i="8"/>
  <c r="G742" i="8"/>
  <c r="G743" i="8"/>
  <c r="G744" i="8"/>
  <c r="G745" i="8"/>
  <c r="G746" i="8"/>
  <c r="G747" i="8"/>
  <c r="G748" i="8"/>
  <c r="G749" i="8"/>
  <c r="G750" i="8"/>
  <c r="G751" i="8"/>
  <c r="G752" i="8"/>
  <c r="G753" i="8"/>
  <c r="G754" i="8"/>
  <c r="G755" i="8"/>
  <c r="G756" i="8"/>
  <c r="G757" i="8"/>
  <c r="G758" i="8"/>
  <c r="G759" i="8"/>
  <c r="G760" i="8"/>
  <c r="G761" i="8"/>
  <c r="G762" i="8"/>
  <c r="G763" i="8"/>
  <c r="G764" i="8"/>
  <c r="G765" i="8"/>
  <c r="G766" i="8"/>
  <c r="G767" i="8"/>
  <c r="G768" i="8"/>
  <c r="G769" i="8"/>
  <c r="G770" i="8"/>
  <c r="G771" i="8"/>
  <c r="G772" i="8"/>
  <c r="G773" i="8"/>
  <c r="G774" i="8"/>
  <c r="G775" i="8"/>
  <c r="G776" i="8"/>
  <c r="G777" i="8"/>
  <c r="G778" i="8"/>
  <c r="G779" i="8"/>
  <c r="G780" i="8"/>
  <c r="G781" i="8"/>
  <c r="G782" i="8"/>
  <c r="G783" i="8"/>
  <c r="G784" i="8"/>
  <c r="G785" i="8"/>
  <c r="G786" i="8"/>
  <c r="G787" i="8"/>
  <c r="G788" i="8"/>
  <c r="G789" i="8"/>
  <c r="G790" i="8"/>
  <c r="G791" i="8"/>
  <c r="G792" i="8"/>
  <c r="G793" i="8"/>
  <c r="G794" i="8"/>
  <c r="G795" i="8"/>
  <c r="G796" i="8"/>
  <c r="G797" i="8"/>
  <c r="G798" i="8"/>
  <c r="G799" i="8"/>
  <c r="G800" i="8"/>
  <c r="G801" i="8"/>
  <c r="G802" i="8"/>
  <c r="G803" i="8"/>
  <c r="G804" i="8"/>
  <c r="G805" i="8"/>
  <c r="G806" i="8"/>
  <c r="G807" i="8"/>
  <c r="G808" i="8"/>
  <c r="G809" i="8"/>
  <c r="G810" i="8"/>
  <c r="G811" i="8"/>
  <c r="G812" i="8"/>
  <c r="G813" i="8"/>
  <c r="G814" i="8"/>
  <c r="G815" i="8"/>
  <c r="G816" i="8"/>
  <c r="G817" i="8"/>
  <c r="G818" i="8"/>
  <c r="G819" i="8"/>
  <c r="G820" i="8"/>
  <c r="G821" i="8"/>
  <c r="G822" i="8"/>
  <c r="G823" i="8"/>
  <c r="G824" i="8"/>
  <c r="G825" i="8"/>
  <c r="G826" i="8"/>
  <c r="G827" i="8"/>
  <c r="G828" i="8"/>
  <c r="G829" i="8"/>
  <c r="G830" i="8"/>
  <c r="G831" i="8"/>
  <c r="G832" i="8"/>
  <c r="G833" i="8"/>
  <c r="G834" i="8"/>
  <c r="G835" i="8"/>
  <c r="G836" i="8"/>
  <c r="G837" i="8"/>
  <c r="G838" i="8"/>
  <c r="G839" i="8"/>
  <c r="G840" i="8"/>
  <c r="G841" i="8"/>
  <c r="G842" i="8"/>
  <c r="G843" i="8"/>
  <c r="G844" i="8"/>
  <c r="G845" i="8"/>
  <c r="G846" i="8"/>
  <c r="G847" i="8"/>
  <c r="G848" i="8"/>
  <c r="G849" i="8"/>
  <c r="G850" i="8"/>
  <c r="G851" i="8"/>
  <c r="G852" i="8"/>
  <c r="G853" i="8"/>
  <c r="G854" i="8"/>
  <c r="G855" i="8"/>
  <c r="G856" i="8"/>
  <c r="G857" i="8"/>
  <c r="G858" i="8"/>
  <c r="G859" i="8"/>
  <c r="G860" i="8"/>
  <c r="G861" i="8"/>
  <c r="G862" i="8"/>
  <c r="G863" i="8"/>
  <c r="G864" i="8"/>
  <c r="G865" i="8"/>
  <c r="G866" i="8"/>
  <c r="G867" i="8"/>
  <c r="G868" i="8"/>
  <c r="G869" i="8"/>
  <c r="G870" i="8"/>
  <c r="G871" i="8"/>
  <c r="G872" i="8"/>
  <c r="G873" i="8"/>
  <c r="G874" i="8"/>
  <c r="G875" i="8"/>
  <c r="G876" i="8"/>
  <c r="G877" i="8"/>
  <c r="G878" i="8"/>
  <c r="G879" i="8"/>
  <c r="G880" i="8"/>
  <c r="G881" i="8"/>
  <c r="G882" i="8"/>
  <c r="G883" i="8"/>
  <c r="G884" i="8"/>
  <c r="G885" i="8"/>
  <c r="G886" i="8"/>
  <c r="G887" i="8"/>
  <c r="G888" i="8"/>
  <c r="G889" i="8"/>
  <c r="G890" i="8"/>
  <c r="G891" i="8"/>
  <c r="G892" i="8"/>
  <c r="G893" i="8"/>
  <c r="G894" i="8"/>
  <c r="G895" i="8"/>
  <c r="G896" i="8"/>
  <c r="G897" i="8"/>
  <c r="G898" i="8"/>
  <c r="G899" i="8"/>
  <c r="G900" i="8"/>
  <c r="G901" i="8"/>
  <c r="G902" i="8"/>
  <c r="G903" i="8"/>
  <c r="G904" i="8"/>
  <c r="G905" i="8"/>
  <c r="G906" i="8"/>
  <c r="G907" i="8"/>
  <c r="G908" i="8"/>
  <c r="G909" i="8"/>
  <c r="G910" i="8"/>
  <c r="G911" i="8"/>
  <c r="G912" i="8"/>
  <c r="G913" i="8"/>
  <c r="G914" i="8"/>
  <c r="G915" i="8"/>
  <c r="G916" i="8"/>
  <c r="G917" i="8"/>
  <c r="G918" i="8"/>
  <c r="G919" i="8"/>
  <c r="G920" i="8"/>
  <c r="G921" i="8"/>
  <c r="G922" i="8"/>
  <c r="G923" i="8"/>
  <c r="G924" i="8"/>
  <c r="G925" i="8"/>
  <c r="G926" i="8"/>
  <c r="G927" i="8"/>
  <c r="G928" i="8"/>
  <c r="G929" i="8"/>
  <c r="G930" i="8"/>
  <c r="G931" i="8"/>
  <c r="G932" i="8"/>
  <c r="G933" i="8"/>
  <c r="G934" i="8"/>
  <c r="G935" i="8"/>
  <c r="G936" i="8"/>
  <c r="G937" i="8"/>
  <c r="G938" i="8"/>
  <c r="G939" i="8"/>
  <c r="G940" i="8"/>
  <c r="G941" i="8"/>
  <c r="G942" i="8"/>
  <c r="G943" i="8"/>
  <c r="G944" i="8"/>
  <c r="G945" i="8"/>
  <c r="G946" i="8"/>
  <c r="G947" i="8"/>
  <c r="G948" i="8"/>
  <c r="G949" i="8"/>
  <c r="G950" i="8"/>
  <c r="G951" i="8"/>
  <c r="G952" i="8"/>
  <c r="G953" i="8"/>
  <c r="G954" i="8"/>
  <c r="G955" i="8"/>
  <c r="G959" i="8"/>
  <c r="G960" i="8"/>
  <c r="G961" i="8"/>
  <c r="G962" i="8"/>
  <c r="G963" i="8"/>
  <c r="G964" i="8"/>
  <c r="G965" i="8"/>
  <c r="G966" i="8"/>
  <c r="G967" i="8"/>
  <c r="G968" i="8"/>
  <c r="G969" i="8"/>
  <c r="G970" i="8"/>
  <c r="G971" i="8"/>
  <c r="G972" i="8"/>
  <c r="G973" i="8"/>
  <c r="G974" i="8"/>
  <c r="G975" i="8"/>
  <c r="G976" i="8"/>
  <c r="G977" i="8"/>
  <c r="G978" i="8"/>
  <c r="G979" i="8"/>
  <c r="G980" i="8"/>
  <c r="G981" i="8"/>
  <c r="G982" i="8"/>
  <c r="G983" i="8"/>
  <c r="G984" i="8"/>
  <c r="G985" i="8"/>
  <c r="G986" i="8"/>
  <c r="G987" i="8"/>
  <c r="G988" i="8"/>
  <c r="G989" i="8"/>
  <c r="G990" i="8"/>
  <c r="G991" i="8"/>
  <c r="G992" i="8"/>
  <c r="G993" i="8"/>
  <c r="G994" i="8"/>
  <c r="G995" i="8"/>
  <c r="G996" i="8"/>
  <c r="G997" i="8"/>
  <c r="G998" i="8"/>
  <c r="G999" i="8"/>
  <c r="G1000" i="8"/>
  <c r="G1001" i="8"/>
  <c r="G1002" i="8"/>
  <c r="G1003" i="8"/>
  <c r="G1004" i="8"/>
  <c r="G1005" i="8"/>
  <c r="G1006" i="8"/>
  <c r="G1007" i="8"/>
  <c r="G1008" i="8"/>
  <c r="G1009" i="8"/>
  <c r="G1010" i="8"/>
  <c r="G1011" i="8"/>
  <c r="G1012" i="8"/>
  <c r="G1013" i="8"/>
  <c r="G1014" i="8"/>
  <c r="G1015" i="8"/>
  <c r="G1016" i="8"/>
  <c r="G1017" i="8"/>
  <c r="G1018" i="8"/>
  <c r="G1019" i="8"/>
  <c r="G1020" i="8"/>
  <c r="G1021" i="8"/>
  <c r="G1022" i="8"/>
  <c r="G1023" i="8"/>
  <c r="G1024" i="8"/>
  <c r="G1025" i="8"/>
  <c r="G1026" i="8"/>
  <c r="G1027" i="8"/>
  <c r="G1028" i="8"/>
  <c r="G1029" i="8"/>
  <c r="G1030" i="8"/>
  <c r="G1031" i="8"/>
  <c r="G1032" i="8"/>
  <c r="G1033" i="8"/>
  <c r="G1034" i="8"/>
  <c r="G1035" i="8"/>
  <c r="G1036" i="8"/>
  <c r="G1037" i="8"/>
  <c r="G1038" i="8"/>
  <c r="G1039" i="8"/>
  <c r="G1040" i="8"/>
  <c r="G1041" i="8"/>
  <c r="G1042" i="8"/>
  <c r="G1043" i="8"/>
  <c r="G1044" i="8"/>
  <c r="G1045" i="8"/>
  <c r="G1046" i="8"/>
  <c r="G1047" i="8"/>
  <c r="G1048" i="8"/>
  <c r="G1049" i="8"/>
  <c r="G1050" i="8"/>
  <c r="G1051" i="8"/>
  <c r="G1052" i="8"/>
  <c r="G1053" i="8"/>
  <c r="G1054" i="8"/>
  <c r="G1055" i="8"/>
  <c r="G1056" i="8"/>
  <c r="G1057" i="8"/>
  <c r="G1058" i="8"/>
  <c r="G1059" i="8"/>
  <c r="G1060" i="8"/>
  <c r="G1061" i="8"/>
  <c r="G1062" i="8"/>
  <c r="G1063" i="8"/>
  <c r="G1064" i="8"/>
  <c r="G1065" i="8"/>
  <c r="G1066" i="8"/>
  <c r="G1067" i="8"/>
  <c r="G1068" i="8"/>
  <c r="G1069" i="8"/>
  <c r="G1070" i="8"/>
  <c r="G1071" i="8"/>
  <c r="G1072" i="8"/>
  <c r="G1073" i="8"/>
  <c r="G1074" i="8"/>
  <c r="G1075" i="8"/>
  <c r="G1076" i="8"/>
  <c r="G1077" i="8"/>
  <c r="G1078" i="8"/>
  <c r="G1079" i="8"/>
  <c r="G1080" i="8"/>
  <c r="G1081" i="8"/>
  <c r="G1082" i="8"/>
  <c r="G1083" i="8"/>
  <c r="G1084" i="8"/>
  <c r="G1085" i="8"/>
  <c r="G1086" i="8"/>
  <c r="G1087" i="8"/>
  <c r="G1088" i="8"/>
  <c r="G1089" i="8"/>
  <c r="G1090" i="8"/>
  <c r="G1091" i="8"/>
  <c r="G1092" i="8"/>
  <c r="G1093" i="8"/>
  <c r="G1094" i="8"/>
  <c r="G1095" i="8"/>
  <c r="G1096" i="8"/>
  <c r="G1097" i="8"/>
  <c r="G1098" i="8"/>
  <c r="G1099" i="8"/>
  <c r="G1100" i="8"/>
  <c r="G1101" i="8"/>
  <c r="G1102" i="8"/>
  <c r="G1103" i="8"/>
  <c r="G1104" i="8"/>
  <c r="G1105" i="8"/>
  <c r="G1106" i="8"/>
  <c r="G1107" i="8"/>
  <c r="G1108" i="8"/>
  <c r="G1109" i="8"/>
  <c r="G1110" i="8"/>
  <c r="G1111" i="8"/>
  <c r="G1112" i="8"/>
  <c r="G1113" i="8"/>
  <c r="G1114" i="8"/>
  <c r="G1115" i="8"/>
  <c r="G1116" i="8"/>
  <c r="G1117" i="8"/>
  <c r="G1118" i="8"/>
  <c r="G1119" i="8"/>
  <c r="G1120" i="8"/>
  <c r="G1121" i="8"/>
  <c r="G1122" i="8"/>
  <c r="G1123" i="8"/>
  <c r="G1124" i="8"/>
  <c r="G1125" i="8"/>
  <c r="G1126" i="8"/>
  <c r="G1127" i="8"/>
  <c r="G1128" i="8"/>
  <c r="G1129" i="8"/>
  <c r="G1130" i="8"/>
  <c r="G1131" i="8"/>
  <c r="G1132" i="8"/>
  <c r="G1133" i="8"/>
  <c r="G1134" i="8"/>
  <c r="G1135" i="8"/>
  <c r="G1136" i="8"/>
  <c r="G1137" i="8"/>
  <c r="G1138" i="8"/>
  <c r="G1139" i="8"/>
  <c r="G1140" i="8"/>
  <c r="G1141" i="8"/>
  <c r="G1142" i="8"/>
  <c r="G1143" i="8"/>
  <c r="G1144" i="8"/>
  <c r="G1145" i="8"/>
  <c r="G1146" i="8"/>
  <c r="G1147" i="8"/>
  <c r="G1148" i="8"/>
  <c r="G1149" i="8"/>
  <c r="G1150" i="8"/>
  <c r="G1151" i="8"/>
  <c r="G1152" i="8"/>
  <c r="G1153" i="8"/>
  <c r="G1154" i="8"/>
  <c r="G1155" i="8"/>
  <c r="G1156" i="8"/>
  <c r="G1157" i="8"/>
  <c r="G1158" i="8"/>
  <c r="G1159" i="8"/>
  <c r="G1160" i="8"/>
  <c r="G1161" i="8"/>
  <c r="G1162" i="8"/>
  <c r="G1163" i="8"/>
  <c r="G1164" i="8"/>
  <c r="G1166" i="8"/>
  <c r="G1167" i="8"/>
  <c r="G1168" i="8"/>
  <c r="G1169" i="8"/>
  <c r="G1170" i="8"/>
  <c r="G1171" i="8"/>
  <c r="G1172" i="8"/>
  <c r="G1173" i="8"/>
  <c r="G1174" i="8"/>
  <c r="G1175" i="8"/>
  <c r="G1176" i="8"/>
  <c r="G1177" i="8"/>
  <c r="G1178" i="8"/>
  <c r="G1179" i="8"/>
  <c r="G1180" i="8"/>
  <c r="G1181" i="8"/>
  <c r="G1182" i="8"/>
  <c r="G1183" i="8"/>
  <c r="G1184" i="8"/>
  <c r="G1185" i="8"/>
  <c r="G1186" i="8"/>
  <c r="G1187" i="8"/>
  <c r="G1188" i="8"/>
  <c r="G1189" i="8"/>
  <c r="G1190" i="8"/>
  <c r="G1191" i="8"/>
  <c r="G1192" i="8"/>
  <c r="G1193" i="8"/>
  <c r="G1194" i="8"/>
  <c r="G1195" i="8"/>
  <c r="G1196" i="8"/>
  <c r="G1197" i="8"/>
  <c r="G1198" i="8"/>
  <c r="G1199" i="8"/>
  <c r="G1200" i="8"/>
  <c r="G1201" i="8"/>
  <c r="G1202" i="8"/>
  <c r="G1203" i="8"/>
  <c r="G1204" i="8"/>
  <c r="G1205" i="8"/>
  <c r="G1206" i="8"/>
  <c r="G1207" i="8"/>
  <c r="G1208" i="8"/>
  <c r="G1209" i="8"/>
  <c r="G1210" i="8"/>
  <c r="G1211" i="8"/>
  <c r="G1212" i="8"/>
  <c r="G1213" i="8"/>
  <c r="G1214" i="8"/>
  <c r="G1215" i="8"/>
  <c r="G1216" i="8"/>
  <c r="G1217" i="8"/>
  <c r="G1218" i="8"/>
  <c r="G1219" i="8"/>
  <c r="G1220" i="8"/>
  <c r="G1221" i="8"/>
  <c r="G1222" i="8"/>
  <c r="G1223" i="8"/>
  <c r="G1224" i="8"/>
  <c r="G1225" i="8"/>
  <c r="G1226" i="8"/>
  <c r="G1227" i="8"/>
  <c r="G1228" i="8"/>
  <c r="G1229" i="8"/>
  <c r="G1230" i="8"/>
  <c r="G1231" i="8"/>
  <c r="G1232" i="8"/>
  <c r="G1233" i="8"/>
  <c r="G1234" i="8"/>
  <c r="G1235" i="8"/>
  <c r="G1236" i="8"/>
  <c r="G1237" i="8"/>
  <c r="G1238" i="8"/>
  <c r="G1239" i="8"/>
  <c r="G1240" i="8"/>
  <c r="G1241" i="8"/>
  <c r="G1242" i="8"/>
  <c r="G1243" i="8"/>
  <c r="G1244" i="8"/>
  <c r="G1245" i="8"/>
  <c r="G1246" i="8"/>
  <c r="G1247" i="8"/>
  <c r="G1248" i="8"/>
  <c r="G1249" i="8"/>
  <c r="G1250" i="8"/>
  <c r="G1251" i="8"/>
  <c r="G1252" i="8"/>
  <c r="G1253" i="8"/>
  <c r="G1254" i="8"/>
  <c r="G1255" i="8"/>
  <c r="G1256" i="8"/>
  <c r="G1257" i="8"/>
  <c r="G1258" i="8"/>
  <c r="G1259" i="8"/>
  <c r="G1260" i="8"/>
  <c r="G1261" i="8"/>
  <c r="G1262" i="8"/>
  <c r="G1263" i="8"/>
  <c r="G1264" i="8"/>
  <c r="G1265" i="8"/>
  <c r="G1266" i="8"/>
  <c r="G1267" i="8"/>
  <c r="G1268" i="8"/>
  <c r="G1269" i="8"/>
  <c r="G1270" i="8"/>
  <c r="G1271" i="8"/>
  <c r="G1272" i="8"/>
  <c r="G1273" i="8"/>
  <c r="G1274" i="8"/>
  <c r="G1275" i="8"/>
  <c r="G1276" i="8"/>
  <c r="G1277" i="8"/>
  <c r="G1278" i="8"/>
  <c r="G1279" i="8"/>
  <c r="G1280" i="8"/>
  <c r="G1281" i="8"/>
  <c r="G1282" i="8"/>
  <c r="G1283" i="8"/>
  <c r="G1284" i="8"/>
  <c r="G1285" i="8"/>
  <c r="G1286" i="8"/>
  <c r="G1287" i="8"/>
  <c r="G1288" i="8"/>
  <c r="G1289" i="8"/>
  <c r="G1290" i="8"/>
  <c r="G1291" i="8"/>
  <c r="G1292" i="8"/>
  <c r="G1293" i="8"/>
  <c r="G1294" i="8"/>
  <c r="G1295" i="8"/>
  <c r="G1296" i="8"/>
  <c r="G1297" i="8"/>
  <c r="G1298" i="8"/>
  <c r="G1299" i="8"/>
  <c r="G1300" i="8"/>
  <c r="G1301" i="8"/>
  <c r="G1302" i="8"/>
  <c r="G1303" i="8"/>
  <c r="G1304" i="8"/>
  <c r="G1305" i="8"/>
  <c r="G1306" i="8"/>
  <c r="G1307" i="8"/>
  <c r="G1308" i="8"/>
  <c r="G1309" i="8"/>
  <c r="G1310" i="8"/>
  <c r="G1311" i="8"/>
  <c r="G1312" i="8"/>
  <c r="G1313" i="8"/>
  <c r="G1314" i="8"/>
  <c r="G1315" i="8"/>
  <c r="G1316" i="8"/>
  <c r="G1317" i="8"/>
  <c r="G1318" i="8"/>
  <c r="G1319" i="8"/>
  <c r="G1320" i="8"/>
  <c r="G1321" i="8"/>
  <c r="G1322" i="8"/>
  <c r="G1323" i="8"/>
  <c r="G1324" i="8"/>
  <c r="G1325" i="8"/>
  <c r="G1326" i="8"/>
  <c r="G1327" i="8"/>
  <c r="G1329" i="8"/>
  <c r="G1330" i="8"/>
  <c r="G1331" i="8"/>
  <c r="G1332" i="8"/>
  <c r="G1333" i="8"/>
  <c r="G1334" i="8"/>
  <c r="G1335" i="8"/>
  <c r="G1336" i="8"/>
  <c r="G1337" i="8"/>
  <c r="G1338" i="8"/>
  <c r="G1339" i="8"/>
  <c r="G1340" i="8"/>
  <c r="G1341" i="8"/>
  <c r="G1342" i="8"/>
  <c r="G1343" i="8"/>
  <c r="G1344" i="8"/>
  <c r="G1345" i="8"/>
  <c r="G1346" i="8"/>
  <c r="G1347" i="8"/>
  <c r="G1348" i="8"/>
  <c r="G1349" i="8"/>
  <c r="G1350" i="8"/>
  <c r="G1351" i="8"/>
  <c r="G1352" i="8"/>
  <c r="G1353" i="8"/>
  <c r="G1354" i="8"/>
  <c r="G1355" i="8"/>
  <c r="G1356" i="8"/>
  <c r="G1357" i="8"/>
  <c r="G1358" i="8"/>
  <c r="G1359" i="8"/>
  <c r="G1360" i="8"/>
  <c r="G1361" i="8"/>
  <c r="G1362" i="8"/>
  <c r="G1363" i="8"/>
  <c r="G1364" i="8"/>
  <c r="G1365" i="8"/>
  <c r="G1366" i="8"/>
  <c r="G1367" i="8"/>
  <c r="G1368" i="8"/>
  <c r="G1369" i="8"/>
  <c r="G1370" i="8"/>
  <c r="G1371" i="8"/>
  <c r="G1372" i="8"/>
  <c r="G1373" i="8"/>
  <c r="G1374" i="8"/>
  <c r="G1375" i="8"/>
  <c r="G1376" i="8"/>
  <c r="G1377" i="8"/>
  <c r="G1378" i="8"/>
  <c r="G1379" i="8"/>
  <c r="G1380" i="8"/>
  <c r="G1381" i="8"/>
  <c r="G1382" i="8"/>
  <c r="G1383" i="8"/>
  <c r="G1384" i="8"/>
  <c r="G1385" i="8"/>
  <c r="G1386" i="8"/>
  <c r="G1387" i="8"/>
  <c r="G1388" i="8"/>
  <c r="G1389" i="8"/>
  <c r="G1390" i="8"/>
  <c r="G1391" i="8"/>
  <c r="G1392" i="8"/>
  <c r="G1393" i="8"/>
  <c r="G1394" i="8"/>
  <c r="G1395" i="8"/>
  <c r="G1396" i="8"/>
  <c r="G1397" i="8"/>
  <c r="G1398" i="8"/>
  <c r="G1399" i="8"/>
  <c r="G1400" i="8"/>
  <c r="G1401" i="8"/>
  <c r="G1402" i="8"/>
  <c r="G1403" i="8"/>
  <c r="G1404" i="8"/>
  <c r="G1405" i="8"/>
  <c r="G1406" i="8"/>
  <c r="G1407" i="8"/>
  <c r="G1408" i="8"/>
  <c r="G1409" i="8"/>
  <c r="G1410" i="8"/>
  <c r="G1411" i="8"/>
  <c r="G1412" i="8"/>
  <c r="G1413" i="8"/>
  <c r="G1414" i="8"/>
  <c r="G1415" i="8"/>
  <c r="G1416" i="8"/>
  <c r="G1417" i="8"/>
  <c r="G1418" i="8"/>
  <c r="G1419" i="8"/>
  <c r="G1420" i="8"/>
  <c r="G1421" i="8"/>
  <c r="G1422" i="8"/>
  <c r="G1423" i="8"/>
  <c r="G1424" i="8"/>
  <c r="G1425" i="8"/>
  <c r="G1426" i="8"/>
  <c r="G1427" i="8"/>
  <c r="G1428" i="8"/>
  <c r="G1429" i="8"/>
  <c r="G1430" i="8"/>
  <c r="G1431" i="8"/>
  <c r="G1432" i="8"/>
  <c r="G1433" i="8"/>
  <c r="G1434" i="8"/>
  <c r="G1435" i="8"/>
  <c r="G1436" i="8"/>
  <c r="G1437" i="8"/>
  <c r="G1438" i="8"/>
  <c r="G1439" i="8"/>
  <c r="G1440" i="8"/>
  <c r="G1441" i="8"/>
  <c r="G1442" i="8"/>
  <c r="G1443" i="8"/>
  <c r="G1444" i="8"/>
  <c r="G1445" i="8"/>
  <c r="G1446" i="8"/>
  <c r="G1447" i="8"/>
  <c r="G1448" i="8"/>
  <c r="G1449" i="8"/>
  <c r="G1450" i="8"/>
  <c r="G1451" i="8"/>
  <c r="G1452" i="8"/>
  <c r="G1453" i="8"/>
  <c r="G1454" i="8"/>
  <c r="G1455" i="8"/>
  <c r="G1456" i="8"/>
  <c r="G1457" i="8"/>
  <c r="G1458" i="8"/>
  <c r="G1459" i="8"/>
  <c r="G1460" i="8"/>
  <c r="G1461" i="8"/>
  <c r="G1462" i="8"/>
  <c r="G1463" i="8"/>
  <c r="G1464" i="8"/>
  <c r="G1465" i="8"/>
  <c r="G1466" i="8"/>
  <c r="G1467" i="8"/>
  <c r="G1468" i="8"/>
  <c r="G1469" i="8"/>
  <c r="G1470" i="8"/>
  <c r="G1471" i="8"/>
  <c r="G1472" i="8"/>
  <c r="G1473" i="8"/>
  <c r="G1474" i="8"/>
  <c r="G1475" i="8"/>
  <c r="G1476" i="8"/>
  <c r="G1477" i="8"/>
  <c r="G1478" i="8"/>
  <c r="G1479" i="8"/>
  <c r="G1480" i="8"/>
  <c r="G1481" i="8"/>
  <c r="G1482" i="8"/>
  <c r="G1483" i="8"/>
  <c r="G1484" i="8"/>
  <c r="G1485" i="8"/>
  <c r="G1486" i="8"/>
  <c r="G1487" i="8"/>
  <c r="G1488" i="8"/>
  <c r="G1489" i="8"/>
  <c r="G1490" i="8"/>
  <c r="G1491" i="8"/>
  <c r="G1492" i="8"/>
  <c r="G1493" i="8"/>
  <c r="G1494" i="8"/>
  <c r="G1495" i="8"/>
  <c r="G1496" i="8"/>
  <c r="G1497" i="8"/>
  <c r="G1498" i="8"/>
  <c r="G1499" i="8"/>
  <c r="G1500" i="8"/>
  <c r="G1501" i="8"/>
  <c r="G1502" i="8"/>
  <c r="G1503" i="8"/>
  <c r="G1504" i="8"/>
  <c r="G1505" i="8"/>
  <c r="G1506" i="8"/>
  <c r="G1507" i="8"/>
  <c r="G1508" i="8"/>
  <c r="G1509" i="8"/>
  <c r="G1510" i="8"/>
  <c r="G1511" i="8"/>
  <c r="G1512" i="8"/>
  <c r="G1513" i="8"/>
  <c r="G1514" i="8"/>
  <c r="G1515" i="8"/>
  <c r="G1516" i="8"/>
  <c r="G1517" i="8"/>
  <c r="G1518" i="8"/>
  <c r="G1519" i="8"/>
  <c r="G1520" i="8"/>
  <c r="G1521" i="8"/>
  <c r="G1522" i="8"/>
  <c r="G1523" i="8"/>
  <c r="G1524" i="8"/>
  <c r="G1525" i="8"/>
  <c r="G1526" i="8"/>
  <c r="G1527" i="8"/>
  <c r="G1528" i="8"/>
  <c r="G1529" i="8"/>
  <c r="G1530" i="8"/>
  <c r="G1531" i="8"/>
  <c r="G1532" i="8"/>
  <c r="G1533" i="8"/>
  <c r="G1534" i="8"/>
  <c r="G1535" i="8"/>
  <c r="G1536" i="8"/>
  <c r="G1537" i="8"/>
  <c r="G1538" i="8"/>
  <c r="G1539" i="8"/>
  <c r="G1540" i="8"/>
  <c r="G1541" i="8"/>
  <c r="G1542" i="8"/>
  <c r="G1543" i="8"/>
  <c r="G1544" i="8"/>
  <c r="G1545" i="8"/>
  <c r="G1546" i="8"/>
  <c r="G1547" i="8"/>
  <c r="G1548" i="8"/>
  <c r="G1549" i="8"/>
  <c r="G1550" i="8"/>
  <c r="G1551" i="8"/>
  <c r="G1552" i="8"/>
  <c r="G1553" i="8"/>
  <c r="G1554" i="8"/>
  <c r="G1555" i="8"/>
  <c r="G1556" i="8"/>
  <c r="G1557" i="8"/>
  <c r="G1558" i="8"/>
  <c r="G1559" i="8"/>
  <c r="G1560" i="8"/>
  <c r="G1561" i="8"/>
  <c r="G1562" i="8"/>
  <c r="G1563" i="8"/>
  <c r="G1564" i="8"/>
  <c r="G1565" i="8"/>
  <c r="G1566" i="8"/>
  <c r="G1567" i="8"/>
  <c r="G1568" i="8"/>
  <c r="G1569" i="8"/>
  <c r="G1570" i="8"/>
  <c r="G1571" i="8"/>
  <c r="G1572" i="8"/>
  <c r="G1573" i="8"/>
  <c r="G1574" i="8"/>
  <c r="G1575" i="8"/>
  <c r="G1576" i="8"/>
  <c r="G1577" i="8"/>
  <c r="G1578" i="8"/>
  <c r="G1579" i="8"/>
  <c r="G1580" i="8"/>
  <c r="G1581" i="8"/>
  <c r="G1582" i="8"/>
  <c r="G1583" i="8"/>
  <c r="G1584" i="8"/>
  <c r="G1585" i="8"/>
  <c r="G1586" i="8"/>
  <c r="G1587" i="8"/>
  <c r="G1588" i="8"/>
  <c r="G1589" i="8"/>
  <c r="G1590" i="8"/>
  <c r="G1591" i="8"/>
  <c r="G1592" i="8"/>
  <c r="G1593" i="8"/>
  <c r="G1594" i="8"/>
  <c r="G1595" i="8"/>
  <c r="G1596" i="8"/>
  <c r="G1597" i="8"/>
  <c r="G1598" i="8"/>
  <c r="G1599" i="8"/>
  <c r="G1600" i="8"/>
  <c r="G1601" i="8"/>
  <c r="G1602" i="8"/>
  <c r="G1603" i="8"/>
  <c r="G1604" i="8"/>
  <c r="G1605" i="8"/>
  <c r="G1606" i="8"/>
  <c r="G1607" i="8"/>
  <c r="G1608" i="8"/>
  <c r="G1609" i="8"/>
  <c r="G1610" i="8"/>
  <c r="G1611" i="8"/>
  <c r="G1612" i="8"/>
  <c r="G1613" i="8"/>
  <c r="G1614" i="8"/>
  <c r="G1615" i="8"/>
  <c r="G1616" i="8"/>
  <c r="G1617" i="8"/>
  <c r="G1618" i="8"/>
  <c r="G1619" i="8"/>
  <c r="G1620" i="8"/>
  <c r="G1621" i="8"/>
  <c r="G1622" i="8"/>
  <c r="G1623" i="8"/>
  <c r="G1624" i="8"/>
  <c r="G1625" i="8"/>
  <c r="G1626" i="8"/>
  <c r="G1627" i="8"/>
  <c r="G1628" i="8"/>
  <c r="G1629" i="8"/>
  <c r="G1630" i="8"/>
  <c r="G1631" i="8"/>
  <c r="G1632" i="8"/>
  <c r="G1633" i="8"/>
  <c r="G1634" i="8"/>
  <c r="G1635" i="8"/>
  <c r="G1636" i="8"/>
  <c r="G1637" i="8"/>
  <c r="G1638" i="8"/>
  <c r="G1639" i="8"/>
  <c r="G1640" i="8"/>
  <c r="G1641" i="8"/>
  <c r="G1642" i="8"/>
  <c r="G1643" i="8"/>
  <c r="G1644" i="8"/>
  <c r="G1645" i="8"/>
  <c r="G1646" i="8"/>
  <c r="G1647" i="8"/>
  <c r="G1648" i="8"/>
  <c r="G1649" i="8"/>
  <c r="G1650" i="8"/>
  <c r="G1651" i="8"/>
  <c r="G1652" i="8"/>
  <c r="G1653" i="8"/>
  <c r="G1654" i="8"/>
  <c r="G1655" i="8"/>
  <c r="G1656" i="8"/>
  <c r="G1657" i="8"/>
  <c r="G1658" i="8"/>
  <c r="G1659" i="8"/>
  <c r="G1660" i="8"/>
  <c r="G1661" i="8"/>
  <c r="G1662" i="8"/>
  <c r="G1663" i="8"/>
  <c r="G1664" i="8"/>
  <c r="G1665" i="8"/>
  <c r="G1666" i="8"/>
  <c r="G1667" i="8"/>
  <c r="G1668" i="8"/>
  <c r="G1669" i="8"/>
  <c r="G1670" i="8"/>
  <c r="G1671" i="8"/>
  <c r="G1672" i="8"/>
  <c r="G1673" i="8"/>
  <c r="G1674" i="8"/>
  <c r="G1675" i="8"/>
  <c r="G1676" i="8"/>
  <c r="G1677" i="8"/>
  <c r="G1678" i="8"/>
  <c r="G1679" i="8"/>
  <c r="G1680" i="8"/>
  <c r="G1681" i="8"/>
  <c r="G1682" i="8"/>
  <c r="G1683" i="8"/>
  <c r="G1684" i="8"/>
  <c r="G1685" i="8"/>
  <c r="G1686" i="8"/>
  <c r="G1687" i="8"/>
  <c r="G1688" i="8"/>
  <c r="G1689" i="8"/>
  <c r="G1690" i="8"/>
  <c r="G1691" i="8"/>
  <c r="G1692" i="8"/>
  <c r="G1693" i="8"/>
  <c r="G1694" i="8"/>
  <c r="G1695" i="8"/>
  <c r="G1696" i="8"/>
  <c r="G1697" i="8"/>
  <c r="G1698" i="8"/>
  <c r="G1699" i="8"/>
  <c r="G1700" i="8"/>
  <c r="G1701" i="8"/>
  <c r="G1702" i="8"/>
  <c r="G1703" i="8"/>
  <c r="G1704" i="8"/>
  <c r="G1705" i="8"/>
  <c r="G1706" i="8"/>
  <c r="G1707" i="8"/>
  <c r="G1708" i="8"/>
  <c r="G1709" i="8"/>
  <c r="G1710" i="8"/>
  <c r="G1711" i="8"/>
  <c r="G1712" i="8"/>
  <c r="G1713" i="8"/>
  <c r="G1714" i="8"/>
  <c r="G1715" i="8"/>
  <c r="G1716" i="8"/>
  <c r="G1717" i="8"/>
  <c r="G1718" i="8"/>
  <c r="G1719" i="8"/>
  <c r="G1720" i="8"/>
  <c r="G1721" i="8"/>
  <c r="G1722" i="8"/>
  <c r="G1723" i="8"/>
  <c r="G1724" i="8"/>
  <c r="G1725" i="8"/>
  <c r="G1726" i="8"/>
  <c r="G1727" i="8"/>
  <c r="G1728" i="8"/>
  <c r="G1729" i="8"/>
  <c r="G1730" i="8"/>
  <c r="G1731" i="8"/>
  <c r="G1732" i="8"/>
  <c r="G1733" i="8"/>
  <c r="G1734" i="8"/>
  <c r="G1735" i="8"/>
  <c r="G1736" i="8"/>
  <c r="G1737" i="8"/>
  <c r="G1738" i="8"/>
  <c r="G1739" i="8"/>
  <c r="G1740" i="8"/>
  <c r="G1741" i="8"/>
  <c r="G1742" i="8"/>
  <c r="G1743" i="8"/>
  <c r="G1744" i="8"/>
  <c r="G1745" i="8"/>
  <c r="G1746" i="8"/>
  <c r="G1747" i="8"/>
  <c r="G1748" i="8"/>
  <c r="G1749" i="8"/>
  <c r="G1750" i="8"/>
  <c r="G1751" i="8"/>
  <c r="G1752" i="8"/>
  <c r="G1753" i="8"/>
  <c r="G1754" i="8"/>
  <c r="G1755" i="8"/>
  <c r="G1756" i="8"/>
  <c r="G1757" i="8"/>
  <c r="G1758" i="8"/>
  <c r="G1759" i="8"/>
  <c r="G1760" i="8"/>
  <c r="G1761" i="8"/>
  <c r="G1762" i="8"/>
  <c r="G1763" i="8"/>
  <c r="G1764" i="8"/>
  <c r="G1765" i="8"/>
  <c r="G1766" i="8"/>
  <c r="G1767" i="8"/>
  <c r="G1768" i="8"/>
  <c r="G1769" i="8"/>
  <c r="G1770" i="8"/>
  <c r="G1771" i="8"/>
  <c r="G1772" i="8"/>
  <c r="G1773" i="8"/>
  <c r="G1774" i="8"/>
  <c r="G1775" i="8"/>
  <c r="G1776" i="8"/>
  <c r="G1777" i="8"/>
  <c r="G1778" i="8"/>
  <c r="G1779" i="8"/>
  <c r="G1780" i="8"/>
  <c r="G1781" i="8"/>
  <c r="G1782" i="8"/>
  <c r="G1783" i="8"/>
  <c r="G1784" i="8"/>
  <c r="G1785" i="8"/>
  <c r="G1786" i="8"/>
  <c r="G1787" i="8"/>
  <c r="G1788" i="8"/>
  <c r="G1789" i="8"/>
  <c r="G1790" i="8"/>
  <c r="G1791" i="8"/>
  <c r="G1792" i="8"/>
  <c r="G1793" i="8"/>
  <c r="G1794" i="8"/>
  <c r="G1795" i="8"/>
  <c r="G1796" i="8"/>
  <c r="G1797" i="8"/>
  <c r="G1798" i="8"/>
  <c r="G1799" i="8"/>
  <c r="G1800" i="8"/>
  <c r="G1801" i="8"/>
  <c r="G1802" i="8"/>
  <c r="G1803" i="8"/>
  <c r="G1804" i="8"/>
  <c r="G1805" i="8"/>
  <c r="G1806" i="8"/>
  <c r="G1807" i="8"/>
  <c r="G1808" i="8"/>
  <c r="G1809" i="8"/>
  <c r="G1810" i="8"/>
  <c r="G1811" i="8"/>
  <c r="G1812" i="8"/>
  <c r="G1813" i="8"/>
  <c r="G1814" i="8"/>
  <c r="G1815" i="8"/>
  <c r="G1816" i="8"/>
  <c r="G1817" i="8"/>
  <c r="G1818" i="8"/>
  <c r="G1819" i="8"/>
  <c r="G1820" i="8"/>
  <c r="G1821" i="8"/>
  <c r="G1822" i="8"/>
  <c r="G1823" i="8"/>
  <c r="G1824" i="8"/>
  <c r="G1825" i="8"/>
  <c r="G1826" i="8"/>
  <c r="G1827" i="8"/>
  <c r="G1828" i="8"/>
  <c r="G1829" i="8"/>
  <c r="G1830" i="8"/>
  <c r="G1831" i="8"/>
  <c r="G1832" i="8"/>
  <c r="G1833" i="8"/>
  <c r="G1834" i="8"/>
  <c r="G1835" i="8"/>
  <c r="G1836" i="8"/>
  <c r="G1837" i="8"/>
  <c r="G1838" i="8"/>
  <c r="G1839" i="8"/>
  <c r="G1840" i="8"/>
  <c r="G1841" i="8"/>
  <c r="G1842" i="8"/>
  <c r="G1843" i="8"/>
  <c r="G1844" i="8"/>
  <c r="G1845" i="8"/>
  <c r="G1846" i="8"/>
  <c r="G1847" i="8"/>
  <c r="G1848" i="8"/>
  <c r="G1849" i="8"/>
  <c r="G1850" i="8"/>
  <c r="G1851" i="8"/>
  <c r="G1852" i="8"/>
  <c r="G1853" i="8"/>
  <c r="G1854" i="8"/>
  <c r="G1855" i="8"/>
  <c r="G1856" i="8"/>
  <c r="G1857" i="8"/>
  <c r="G1858" i="8"/>
  <c r="G1859" i="8"/>
  <c r="G1860" i="8"/>
  <c r="G1861" i="8"/>
  <c r="G1862" i="8"/>
  <c r="G1863" i="8"/>
  <c r="G1864" i="8"/>
  <c r="G1865" i="8"/>
  <c r="G1866" i="8"/>
  <c r="G1867" i="8"/>
  <c r="G1868" i="8"/>
  <c r="G1869" i="8"/>
  <c r="G1870" i="8"/>
  <c r="G1871" i="8"/>
  <c r="G1872" i="8"/>
  <c r="G1873" i="8"/>
  <c r="G1874" i="8"/>
  <c r="G1875" i="8"/>
  <c r="G1876" i="8"/>
  <c r="G1877" i="8"/>
  <c r="G1878" i="8"/>
  <c r="G1879" i="8"/>
  <c r="G1880" i="8"/>
  <c r="G1881" i="8"/>
  <c r="G1882" i="8"/>
  <c r="G1883" i="8"/>
  <c r="G1884" i="8"/>
  <c r="G1885" i="8"/>
  <c r="G1886" i="8"/>
  <c r="G1887" i="8"/>
  <c r="G1888" i="8"/>
  <c r="G1889" i="8"/>
  <c r="G1890" i="8"/>
  <c r="G1891" i="8"/>
  <c r="G1892" i="8"/>
  <c r="G1893" i="8"/>
  <c r="G1894" i="8"/>
  <c r="G1895" i="8"/>
  <c r="G1896" i="8"/>
  <c r="G1897" i="8"/>
  <c r="G1898" i="8"/>
  <c r="G1899" i="8"/>
  <c r="G1900" i="8"/>
  <c r="G1901" i="8"/>
  <c r="G1902" i="8"/>
  <c r="G1903" i="8"/>
  <c r="G1904" i="8"/>
  <c r="G1905" i="8"/>
  <c r="G1906" i="8"/>
  <c r="G1907" i="8"/>
  <c r="G1908" i="8"/>
  <c r="G1909" i="8"/>
  <c r="G1910" i="8"/>
  <c r="G1911" i="8"/>
  <c r="G1912" i="8"/>
  <c r="G1913" i="8"/>
  <c r="G1914" i="8"/>
  <c r="G1915" i="8"/>
  <c r="G1916" i="8"/>
  <c r="G1917" i="8"/>
  <c r="G1918" i="8"/>
  <c r="G1919" i="8"/>
  <c r="G1920" i="8"/>
  <c r="G1921" i="8"/>
  <c r="G1922" i="8"/>
  <c r="G1923" i="8"/>
  <c r="G1924" i="8"/>
  <c r="G1925" i="8"/>
  <c r="G1926" i="8"/>
  <c r="G1927" i="8"/>
  <c r="G1928" i="8"/>
  <c r="G1929" i="8"/>
  <c r="G1930" i="8"/>
  <c r="G1931" i="8"/>
  <c r="G1932" i="8"/>
  <c r="G1933" i="8"/>
  <c r="G1934" i="8"/>
  <c r="G1935" i="8"/>
  <c r="G1936" i="8"/>
  <c r="G1937" i="8"/>
  <c r="G1938" i="8"/>
  <c r="G1939" i="8"/>
  <c r="G1940" i="8"/>
  <c r="G1941" i="8"/>
  <c r="G1942" i="8"/>
  <c r="G1943" i="8"/>
  <c r="G1944" i="8"/>
  <c r="G1945" i="8"/>
  <c r="G1946" i="8"/>
  <c r="G1947" i="8"/>
  <c r="G1948" i="8"/>
  <c r="G1949" i="8"/>
  <c r="G1950" i="8"/>
  <c r="G1951" i="8"/>
  <c r="G1952" i="8"/>
  <c r="G1953" i="8"/>
  <c r="G1954" i="8"/>
  <c r="G1955" i="8"/>
  <c r="G1956" i="8"/>
  <c r="G1957" i="8"/>
  <c r="G1958" i="8"/>
  <c r="G1959" i="8"/>
  <c r="G1960" i="8"/>
  <c r="G1961" i="8"/>
  <c r="G1962" i="8"/>
  <c r="G1963" i="8"/>
  <c r="G1964" i="8"/>
  <c r="G1965" i="8"/>
  <c r="G1966" i="8"/>
  <c r="G1967" i="8"/>
  <c r="G1968" i="8"/>
  <c r="G1969" i="8"/>
  <c r="G1970" i="8"/>
  <c r="G1971" i="8"/>
  <c r="G1972" i="8"/>
  <c r="G1973" i="8"/>
  <c r="G1974" i="8"/>
  <c r="G1975" i="8"/>
  <c r="G1976" i="8"/>
  <c r="G1977" i="8"/>
  <c r="G1978" i="8"/>
  <c r="G1979" i="8"/>
  <c r="G1980" i="8"/>
  <c r="G1981" i="8"/>
  <c r="G1982" i="8"/>
  <c r="G1983" i="8"/>
  <c r="G1984" i="8"/>
  <c r="G1985" i="8"/>
  <c r="G1986" i="8"/>
  <c r="G1987" i="8"/>
  <c r="G1988" i="8"/>
  <c r="G1989" i="8"/>
  <c r="G1990" i="8"/>
  <c r="G1991" i="8"/>
  <c r="G1992" i="8"/>
  <c r="G1993" i="8"/>
  <c r="G1994" i="8"/>
  <c r="G1995" i="8"/>
  <c r="G1996" i="8"/>
  <c r="G1997" i="8"/>
  <c r="G1998" i="8"/>
  <c r="G1999" i="8"/>
  <c r="G2000" i="8"/>
  <c r="G2001" i="8"/>
  <c r="G2002" i="8"/>
  <c r="G2003" i="8"/>
  <c r="G2004" i="8"/>
  <c r="G2005" i="8"/>
  <c r="G2006" i="8"/>
  <c r="G2007" i="8"/>
  <c r="G2008" i="8"/>
  <c r="G2009" i="8"/>
  <c r="G2010" i="8"/>
  <c r="G2011" i="8"/>
  <c r="G2012" i="8"/>
  <c r="G2013" i="8"/>
  <c r="G2014" i="8"/>
  <c r="G2015" i="8"/>
  <c r="G2016" i="8"/>
  <c r="G2017" i="8"/>
  <c r="G2018" i="8"/>
  <c r="G2019" i="8"/>
  <c r="G2020" i="8"/>
  <c r="G2021" i="8"/>
  <c r="G2022" i="8"/>
  <c r="G2023" i="8"/>
  <c r="G2024" i="8"/>
  <c r="G2025" i="8"/>
  <c r="G2026" i="8"/>
  <c r="G2027" i="8"/>
  <c r="G2028" i="8"/>
  <c r="G2029" i="8"/>
  <c r="G2030" i="8"/>
  <c r="G2031" i="8"/>
  <c r="G2032" i="8"/>
  <c r="G2033" i="8"/>
  <c r="G2034" i="8"/>
  <c r="G2035" i="8"/>
  <c r="G2036" i="8"/>
  <c r="G2037" i="8"/>
  <c r="G2038" i="8"/>
  <c r="G2039" i="8"/>
  <c r="G2040" i="8"/>
  <c r="G2041" i="8"/>
  <c r="G2042" i="8"/>
  <c r="G2043" i="8"/>
  <c r="G2044" i="8"/>
  <c r="G2045" i="8"/>
  <c r="G2046" i="8"/>
  <c r="G2047" i="8"/>
  <c r="G2048" i="8"/>
  <c r="G2049" i="8"/>
  <c r="G2050" i="8"/>
  <c r="G2051" i="8"/>
  <c r="G2052" i="8"/>
  <c r="G2053" i="8"/>
  <c r="G2054" i="8"/>
  <c r="G2055" i="8"/>
  <c r="G2056" i="8"/>
  <c r="G2057" i="8"/>
  <c r="G2058" i="8"/>
  <c r="G2059" i="8"/>
  <c r="G2060" i="8"/>
  <c r="G2061" i="8"/>
  <c r="G2062" i="8"/>
  <c r="G2063" i="8"/>
  <c r="G2064" i="8"/>
  <c r="G2065" i="8"/>
  <c r="G2066" i="8"/>
  <c r="G2067" i="8"/>
  <c r="G2068" i="8"/>
  <c r="G2069" i="8"/>
  <c r="G2070" i="8"/>
  <c r="G2071" i="8"/>
  <c r="G2072" i="8"/>
  <c r="G2073" i="8"/>
  <c r="G2074" i="8"/>
  <c r="G2075" i="8"/>
  <c r="G2076" i="8"/>
  <c r="G2077" i="8"/>
  <c r="G2078" i="8"/>
  <c r="G2079" i="8"/>
  <c r="G2080" i="8"/>
  <c r="G2081" i="8"/>
  <c r="G2082" i="8"/>
  <c r="G2083" i="8"/>
  <c r="G2084" i="8"/>
  <c r="G2085" i="8"/>
  <c r="G2086" i="8"/>
  <c r="G2087" i="8"/>
  <c r="G2088" i="8"/>
  <c r="G2089" i="8"/>
  <c r="G2090" i="8"/>
  <c r="G2091" i="8"/>
  <c r="G2092" i="8"/>
  <c r="G2093" i="8"/>
  <c r="G2094" i="8"/>
  <c r="G2095" i="8"/>
  <c r="G2096" i="8"/>
  <c r="G2097" i="8"/>
  <c r="G2098" i="8"/>
  <c r="G2099" i="8"/>
  <c r="G2100" i="8"/>
  <c r="G2101" i="8"/>
  <c r="G2102" i="8"/>
  <c r="G2103" i="8"/>
  <c r="G2104" i="8"/>
  <c r="G2105" i="8"/>
  <c r="G2106" i="8"/>
  <c r="G2107" i="8"/>
  <c r="G2108" i="8"/>
  <c r="G2109" i="8"/>
  <c r="G2110" i="8"/>
  <c r="G2111" i="8"/>
  <c r="G2112" i="8"/>
  <c r="G2113" i="8"/>
  <c r="G2" i="8"/>
  <c r="G2116" i="8" l="1"/>
  <c r="F2116" i="8"/>
  <c r="A500" i="10" l="1"/>
  <c r="B500" i="10" s="1"/>
  <c r="A499" i="10"/>
  <c r="B499" i="10" s="1"/>
  <c r="A498" i="10"/>
  <c r="B498" i="10" s="1"/>
  <c r="A497" i="10"/>
  <c r="B497" i="10" s="1"/>
  <c r="A496" i="10"/>
  <c r="B496" i="10" s="1"/>
  <c r="A495" i="10"/>
  <c r="B495" i="10" s="1"/>
  <c r="A494" i="10"/>
  <c r="B494" i="10" s="1"/>
  <c r="A493" i="10"/>
  <c r="B493" i="10" s="1"/>
  <c r="A492" i="10"/>
  <c r="B492" i="10" s="1"/>
  <c r="A491" i="10"/>
  <c r="B491" i="10" s="1"/>
  <c r="A490" i="10"/>
  <c r="B490" i="10" s="1"/>
  <c r="A489" i="10"/>
  <c r="B489" i="10" s="1"/>
  <c r="A488" i="10"/>
  <c r="B488" i="10" s="1"/>
  <c r="A487" i="10"/>
  <c r="B487" i="10" s="1"/>
  <c r="A486" i="10"/>
  <c r="B486" i="10" s="1"/>
  <c r="A485" i="10"/>
  <c r="B485" i="10" s="1"/>
  <c r="A484" i="10"/>
  <c r="B484" i="10" s="1"/>
  <c r="A483" i="10"/>
  <c r="B483" i="10" s="1"/>
  <c r="A482" i="10"/>
  <c r="B482" i="10" s="1"/>
  <c r="A481" i="10"/>
  <c r="B481" i="10" s="1"/>
  <c r="A480" i="10"/>
  <c r="B480" i="10" s="1"/>
  <c r="A479" i="10"/>
  <c r="B479" i="10" s="1"/>
  <c r="A478" i="10"/>
  <c r="B478" i="10" s="1"/>
  <c r="A477" i="10"/>
  <c r="B477" i="10" s="1"/>
  <c r="A476" i="10"/>
  <c r="B476" i="10" s="1"/>
  <c r="A475" i="10"/>
  <c r="B475" i="10" s="1"/>
  <c r="A474" i="10"/>
  <c r="B474" i="10" s="1"/>
  <c r="A473" i="10"/>
  <c r="B473" i="10" s="1"/>
  <c r="A472" i="10"/>
  <c r="B472" i="10" s="1"/>
  <c r="A471" i="10"/>
  <c r="B471" i="10" s="1"/>
  <c r="A470" i="10"/>
  <c r="B470" i="10" s="1"/>
  <c r="A469" i="10"/>
  <c r="B469" i="10" s="1"/>
  <c r="A468" i="10"/>
  <c r="B468" i="10" s="1"/>
  <c r="A467" i="10"/>
  <c r="B467" i="10" s="1"/>
  <c r="A466" i="10"/>
  <c r="B466" i="10" s="1"/>
  <c r="A465" i="10"/>
  <c r="B465" i="10" s="1"/>
  <c r="A464" i="10"/>
  <c r="B464" i="10" s="1"/>
  <c r="A463" i="10"/>
  <c r="B463" i="10" s="1"/>
  <c r="A462" i="10"/>
  <c r="B462" i="10" s="1"/>
  <c r="A461" i="10"/>
  <c r="B461" i="10" s="1"/>
  <c r="A460" i="10"/>
  <c r="B460" i="10" s="1"/>
  <c r="A459" i="10"/>
  <c r="B459" i="10" s="1"/>
  <c r="A458" i="10"/>
  <c r="B458" i="10" s="1"/>
  <c r="A457" i="10"/>
  <c r="B457" i="10" s="1"/>
  <c r="A456" i="10"/>
  <c r="B456" i="10" s="1"/>
  <c r="A455" i="10"/>
  <c r="B455" i="10" s="1"/>
  <c r="A454" i="10"/>
  <c r="B454" i="10" s="1"/>
  <c r="A453" i="10"/>
  <c r="B453" i="10" s="1"/>
  <c r="A452" i="10"/>
  <c r="B452" i="10" s="1"/>
  <c r="A451" i="10"/>
  <c r="B451" i="10" s="1"/>
  <c r="A450" i="10"/>
  <c r="B450" i="10" s="1"/>
  <c r="A449" i="10"/>
  <c r="B449" i="10" s="1"/>
  <c r="A448" i="10"/>
  <c r="B448" i="10" s="1"/>
  <c r="A447" i="10"/>
  <c r="B447" i="10" s="1"/>
  <c r="A446" i="10"/>
  <c r="B446" i="10" s="1"/>
  <c r="A445" i="10"/>
  <c r="B445" i="10" s="1"/>
  <c r="A444" i="10"/>
  <c r="B444" i="10" s="1"/>
  <c r="A443" i="10"/>
  <c r="B443" i="10" s="1"/>
  <c r="A442" i="10"/>
  <c r="B442" i="10" s="1"/>
  <c r="A441" i="10"/>
  <c r="B441" i="10" s="1"/>
  <c r="A440" i="10"/>
  <c r="B440" i="10" s="1"/>
  <c r="A439" i="10"/>
  <c r="B439" i="10" s="1"/>
  <c r="A438" i="10"/>
  <c r="B438" i="10" s="1"/>
  <c r="A437" i="10"/>
  <c r="B437" i="10" s="1"/>
  <c r="A436" i="10"/>
  <c r="B436" i="10" s="1"/>
  <c r="A435" i="10"/>
  <c r="B435" i="10" s="1"/>
  <c r="A434" i="10"/>
  <c r="B434" i="10" s="1"/>
  <c r="A433" i="10"/>
  <c r="B433" i="10" s="1"/>
  <c r="A432" i="10"/>
  <c r="B432" i="10" s="1"/>
  <c r="A431" i="10"/>
  <c r="B431" i="10" s="1"/>
  <c r="A430" i="10"/>
  <c r="B430" i="10" s="1"/>
  <c r="A429" i="10"/>
  <c r="B429" i="10" s="1"/>
  <c r="A428" i="10"/>
  <c r="B428" i="10" s="1"/>
  <c r="A427" i="10"/>
  <c r="B427" i="10" s="1"/>
  <c r="A426" i="10"/>
  <c r="B426" i="10" s="1"/>
  <c r="A425" i="10"/>
  <c r="B425" i="10" s="1"/>
  <c r="A424" i="10"/>
  <c r="B424" i="10" s="1"/>
  <c r="A423" i="10"/>
  <c r="B423" i="10" s="1"/>
  <c r="A422" i="10"/>
  <c r="B422" i="10" s="1"/>
  <c r="A421" i="10"/>
  <c r="B421" i="10" s="1"/>
  <c r="A420" i="10"/>
  <c r="B420" i="10" s="1"/>
  <c r="A419" i="10"/>
  <c r="B419" i="10" s="1"/>
  <c r="A418" i="10"/>
  <c r="B418" i="10" s="1"/>
  <c r="A417" i="10"/>
  <c r="B417" i="10" s="1"/>
  <c r="A416" i="10"/>
  <c r="B416" i="10" s="1"/>
  <c r="A415" i="10"/>
  <c r="B415" i="10" s="1"/>
  <c r="A414" i="10"/>
  <c r="B414" i="10" s="1"/>
  <c r="A413" i="10"/>
  <c r="B413" i="10" s="1"/>
  <c r="A412" i="10"/>
  <c r="B412" i="10" s="1"/>
  <c r="A411" i="10"/>
  <c r="B411" i="10" s="1"/>
  <c r="A410" i="10"/>
  <c r="B410" i="10" s="1"/>
  <c r="A409" i="10"/>
  <c r="B409" i="10" s="1"/>
  <c r="A408" i="10"/>
  <c r="B408" i="10" s="1"/>
  <c r="A407" i="10"/>
  <c r="B407" i="10" s="1"/>
  <c r="A406" i="10"/>
  <c r="B406" i="10" s="1"/>
  <c r="A405" i="10"/>
  <c r="B405" i="10" s="1"/>
  <c r="A404" i="10"/>
  <c r="B404" i="10" s="1"/>
  <c r="A403" i="10"/>
  <c r="B403" i="10" s="1"/>
  <c r="A402" i="10"/>
  <c r="B402" i="10" s="1"/>
  <c r="A401" i="10"/>
  <c r="B401" i="10" s="1"/>
  <c r="A400" i="10"/>
  <c r="B400" i="10" s="1"/>
  <c r="A399" i="10"/>
  <c r="B399" i="10" s="1"/>
  <c r="A398" i="10"/>
  <c r="B398" i="10" s="1"/>
  <c r="A397" i="10"/>
  <c r="B397" i="10" s="1"/>
  <c r="A396" i="10"/>
  <c r="B396" i="10" s="1"/>
  <c r="A395" i="10"/>
  <c r="B395" i="10" s="1"/>
  <c r="A394" i="10"/>
  <c r="B394" i="10" s="1"/>
  <c r="A393" i="10"/>
  <c r="B393" i="10" s="1"/>
  <c r="A392" i="10"/>
  <c r="B392" i="10" s="1"/>
  <c r="A391" i="10"/>
  <c r="B391" i="10" s="1"/>
  <c r="A390" i="10"/>
  <c r="B390" i="10" s="1"/>
  <c r="A389" i="10"/>
  <c r="B389" i="10" s="1"/>
  <c r="A388" i="10"/>
  <c r="B388" i="10" s="1"/>
  <c r="A387" i="10"/>
  <c r="B387" i="10" s="1"/>
  <c r="A386" i="10"/>
  <c r="B386" i="10" s="1"/>
  <c r="A385" i="10"/>
  <c r="B385" i="10" s="1"/>
  <c r="A384" i="10"/>
  <c r="B384" i="10" s="1"/>
  <c r="A383" i="10"/>
  <c r="B383" i="10" s="1"/>
  <c r="A382" i="10"/>
  <c r="B382" i="10" s="1"/>
  <c r="A381" i="10"/>
  <c r="B381" i="10" s="1"/>
  <c r="A380" i="10"/>
  <c r="B380" i="10" s="1"/>
  <c r="A379" i="10"/>
  <c r="B379" i="10" s="1"/>
  <c r="A378" i="10"/>
  <c r="B378" i="10" s="1"/>
  <c r="A377" i="10"/>
  <c r="B377" i="10" s="1"/>
  <c r="A376" i="10"/>
  <c r="B376" i="10" s="1"/>
  <c r="A375" i="10"/>
  <c r="B375" i="10" s="1"/>
  <c r="A374" i="10"/>
  <c r="B374" i="10" s="1"/>
  <c r="A373" i="10"/>
  <c r="B373" i="10" s="1"/>
  <c r="A372" i="10"/>
  <c r="B372" i="10" s="1"/>
  <c r="A371" i="10"/>
  <c r="B371" i="10" s="1"/>
  <c r="A370" i="10"/>
  <c r="B370" i="10" s="1"/>
  <c r="A369" i="10"/>
  <c r="B369" i="10" s="1"/>
  <c r="A368" i="10"/>
  <c r="B368" i="10" s="1"/>
  <c r="A367" i="10"/>
  <c r="B367" i="10" s="1"/>
  <c r="A366" i="10"/>
  <c r="B366" i="10" s="1"/>
  <c r="A365" i="10"/>
  <c r="B365" i="10" s="1"/>
  <c r="A364" i="10"/>
  <c r="B364" i="10" s="1"/>
  <c r="A363" i="10"/>
  <c r="B363" i="10" s="1"/>
  <c r="A362" i="10"/>
  <c r="B362" i="10" s="1"/>
  <c r="A361" i="10"/>
  <c r="B361" i="10" s="1"/>
  <c r="A360" i="10"/>
  <c r="B360" i="10" s="1"/>
  <c r="A359" i="10"/>
  <c r="B359" i="10" s="1"/>
  <c r="A358" i="10"/>
  <c r="B358" i="10" s="1"/>
  <c r="A357" i="10"/>
  <c r="B357" i="10" s="1"/>
  <c r="A356" i="10"/>
  <c r="B356" i="10" s="1"/>
  <c r="A355" i="10"/>
  <c r="B355" i="10" s="1"/>
  <c r="A354" i="10"/>
  <c r="B354" i="10" s="1"/>
  <c r="A353" i="10"/>
  <c r="B353" i="10" s="1"/>
  <c r="A352" i="10"/>
  <c r="B352" i="10" s="1"/>
  <c r="A351" i="10"/>
  <c r="B351" i="10" s="1"/>
  <c r="A350" i="10"/>
  <c r="B350" i="10" s="1"/>
  <c r="A349" i="10"/>
  <c r="B349" i="10" s="1"/>
  <c r="A348" i="10"/>
  <c r="B348" i="10" s="1"/>
  <c r="A347" i="10"/>
  <c r="B347" i="10" s="1"/>
  <c r="A346" i="10"/>
  <c r="B346" i="10" s="1"/>
  <c r="A345" i="10"/>
  <c r="B345" i="10" s="1"/>
  <c r="A344" i="10"/>
  <c r="B344" i="10" s="1"/>
  <c r="A343" i="10"/>
  <c r="B343" i="10" s="1"/>
  <c r="A342" i="10"/>
  <c r="B342" i="10" s="1"/>
  <c r="A341" i="10"/>
  <c r="B341" i="10" s="1"/>
  <c r="A340" i="10"/>
  <c r="B340" i="10" s="1"/>
  <c r="A339" i="10"/>
  <c r="B339" i="10" s="1"/>
  <c r="A338" i="10"/>
  <c r="B338" i="10" s="1"/>
  <c r="A337" i="10"/>
  <c r="B337" i="10" s="1"/>
  <c r="A336" i="10"/>
  <c r="B336" i="10" s="1"/>
  <c r="A335" i="10"/>
  <c r="B335" i="10" s="1"/>
  <c r="A334" i="10"/>
  <c r="B334" i="10" s="1"/>
  <c r="A333" i="10"/>
  <c r="B333" i="10" s="1"/>
  <c r="A332" i="10"/>
  <c r="B332" i="10" s="1"/>
  <c r="A331" i="10"/>
  <c r="B331" i="10" s="1"/>
  <c r="A330" i="10"/>
  <c r="B330" i="10" s="1"/>
  <c r="A329" i="10"/>
  <c r="B329" i="10" s="1"/>
  <c r="A328" i="10"/>
  <c r="B328" i="10" s="1"/>
  <c r="A327" i="10"/>
  <c r="B327" i="10" s="1"/>
  <c r="A326" i="10"/>
  <c r="B326" i="10" s="1"/>
  <c r="A325" i="10"/>
  <c r="B325" i="10" s="1"/>
  <c r="A324" i="10"/>
  <c r="B324" i="10" s="1"/>
  <c r="A323" i="10"/>
  <c r="B323" i="10" s="1"/>
  <c r="A322" i="10"/>
  <c r="B322" i="10" s="1"/>
  <c r="A321" i="10"/>
  <c r="B321" i="10" s="1"/>
  <c r="A320" i="10"/>
  <c r="B320" i="10" s="1"/>
  <c r="A319" i="10"/>
  <c r="B319" i="10" s="1"/>
  <c r="A318" i="10"/>
  <c r="B318" i="10" s="1"/>
  <c r="A317" i="10"/>
  <c r="B317" i="10" s="1"/>
  <c r="A316" i="10"/>
  <c r="B316" i="10" s="1"/>
  <c r="A315" i="10"/>
  <c r="B315" i="10" s="1"/>
  <c r="A314" i="10"/>
  <c r="B314" i="10" s="1"/>
  <c r="A313" i="10"/>
  <c r="B313" i="10" s="1"/>
  <c r="A312" i="10"/>
  <c r="B312" i="10" s="1"/>
  <c r="A311" i="10"/>
  <c r="B311" i="10" s="1"/>
  <c r="A310" i="10"/>
  <c r="B310" i="10" s="1"/>
  <c r="A309" i="10"/>
  <c r="B309" i="10" s="1"/>
  <c r="A308" i="10"/>
  <c r="B308" i="10" s="1"/>
  <c r="A307" i="10"/>
  <c r="B307" i="10" s="1"/>
  <c r="A306" i="10"/>
  <c r="B306" i="10" s="1"/>
  <c r="A305" i="10"/>
  <c r="B305" i="10" s="1"/>
  <c r="A304" i="10"/>
  <c r="B304" i="10" s="1"/>
  <c r="A303" i="10"/>
  <c r="B303" i="10" s="1"/>
  <c r="A302" i="10"/>
  <c r="B302" i="10" s="1"/>
  <c r="A301" i="10"/>
  <c r="B301" i="10" s="1"/>
  <c r="A300" i="10"/>
  <c r="B300" i="10" s="1"/>
  <c r="A299" i="10"/>
  <c r="B299" i="10" s="1"/>
  <c r="A298" i="10"/>
  <c r="B298" i="10" s="1"/>
  <c r="A297" i="10"/>
  <c r="B297" i="10" s="1"/>
  <c r="A296" i="10"/>
  <c r="B296" i="10" s="1"/>
  <c r="A295" i="10"/>
  <c r="B295" i="10" s="1"/>
  <c r="A294" i="10"/>
  <c r="B294" i="10" s="1"/>
  <c r="A293" i="10"/>
  <c r="B293" i="10" s="1"/>
  <c r="A292" i="10"/>
  <c r="B292" i="10" s="1"/>
  <c r="A291" i="10"/>
  <c r="B291" i="10" s="1"/>
  <c r="A290" i="10"/>
  <c r="B290" i="10" s="1"/>
  <c r="A289" i="10"/>
  <c r="B289" i="10" s="1"/>
  <c r="A288" i="10"/>
  <c r="B288" i="10" s="1"/>
  <c r="A287" i="10"/>
  <c r="B287" i="10" s="1"/>
  <c r="A286" i="10"/>
  <c r="B286" i="10" s="1"/>
  <c r="A285" i="10"/>
  <c r="B285" i="10" s="1"/>
  <c r="A284" i="10"/>
  <c r="B284" i="10" s="1"/>
  <c r="A283" i="10"/>
  <c r="B283" i="10" s="1"/>
  <c r="A282" i="10"/>
  <c r="B282" i="10" s="1"/>
  <c r="A281" i="10"/>
  <c r="B281" i="10" s="1"/>
  <c r="A280" i="10"/>
  <c r="B280" i="10" s="1"/>
  <c r="A279" i="10"/>
  <c r="B279" i="10" s="1"/>
  <c r="A278" i="10"/>
  <c r="B278" i="10" s="1"/>
  <c r="A277" i="10"/>
  <c r="B277" i="10" s="1"/>
  <c r="A276" i="10"/>
  <c r="B276" i="10" s="1"/>
  <c r="A275" i="10"/>
  <c r="B275" i="10" s="1"/>
  <c r="A274" i="10"/>
  <c r="B274" i="10" s="1"/>
  <c r="A273" i="10"/>
  <c r="B273" i="10" s="1"/>
  <c r="A272" i="10"/>
  <c r="B272" i="10" s="1"/>
  <c r="A271" i="10"/>
  <c r="B271" i="10" s="1"/>
  <c r="A270" i="10"/>
  <c r="B270" i="10" s="1"/>
  <c r="A269" i="10"/>
  <c r="B269" i="10" s="1"/>
  <c r="A268" i="10"/>
  <c r="B268" i="10" s="1"/>
  <c r="A267" i="10"/>
  <c r="B267" i="10" s="1"/>
  <c r="A266" i="10"/>
  <c r="B266" i="10" s="1"/>
  <c r="A265" i="10"/>
  <c r="B265" i="10" s="1"/>
  <c r="A264" i="10"/>
  <c r="B264" i="10" s="1"/>
  <c r="A263" i="10"/>
  <c r="B263" i="10" s="1"/>
  <c r="A262" i="10"/>
  <c r="B262" i="10" s="1"/>
  <c r="A261" i="10"/>
  <c r="B261" i="10" s="1"/>
  <c r="A260" i="10"/>
  <c r="B260" i="10" s="1"/>
  <c r="A259" i="10"/>
  <c r="B259" i="10" s="1"/>
  <c r="A258" i="10"/>
  <c r="B258" i="10" s="1"/>
  <c r="A257" i="10"/>
  <c r="B257" i="10" s="1"/>
  <c r="A256" i="10"/>
  <c r="B256" i="10" s="1"/>
  <c r="A255" i="10"/>
  <c r="B255" i="10" s="1"/>
  <c r="A254" i="10"/>
  <c r="B254" i="10" s="1"/>
  <c r="A253" i="10"/>
  <c r="B253" i="10" s="1"/>
  <c r="A252" i="10"/>
  <c r="B252" i="10" s="1"/>
  <c r="A251" i="10"/>
  <c r="B251" i="10" s="1"/>
  <c r="A250" i="10"/>
  <c r="B250" i="10" s="1"/>
  <c r="A249" i="10"/>
  <c r="B249" i="10" s="1"/>
  <c r="A248" i="10"/>
  <c r="B248" i="10" s="1"/>
  <c r="A247" i="10"/>
  <c r="B247" i="10" s="1"/>
  <c r="A246" i="10"/>
  <c r="B246" i="10" s="1"/>
  <c r="A245" i="10"/>
  <c r="B245" i="10" s="1"/>
  <c r="A244" i="10"/>
  <c r="B244" i="10" s="1"/>
  <c r="A243" i="10"/>
  <c r="B243" i="10" s="1"/>
  <c r="A242" i="10"/>
  <c r="B242" i="10" s="1"/>
  <c r="A241" i="10"/>
  <c r="B241" i="10" s="1"/>
  <c r="A240" i="10"/>
  <c r="B240" i="10" s="1"/>
  <c r="A239" i="10"/>
  <c r="B239" i="10" s="1"/>
  <c r="A238" i="10"/>
  <c r="B238" i="10" s="1"/>
  <c r="A237" i="10"/>
  <c r="B237" i="10" s="1"/>
  <c r="A236" i="10"/>
  <c r="B236" i="10" s="1"/>
  <c r="A235" i="10"/>
  <c r="B235" i="10" s="1"/>
  <c r="A234" i="10"/>
  <c r="B234" i="10" s="1"/>
  <c r="A233" i="10"/>
  <c r="B233" i="10" s="1"/>
  <c r="A232" i="10"/>
  <c r="B232" i="10" s="1"/>
  <c r="A231" i="10"/>
  <c r="B231" i="10" s="1"/>
  <c r="A230" i="10"/>
  <c r="B230" i="10" s="1"/>
  <c r="A229" i="10"/>
  <c r="B229" i="10" s="1"/>
  <c r="A228" i="10"/>
  <c r="B228" i="10" s="1"/>
  <c r="A227" i="10"/>
  <c r="B227" i="10" s="1"/>
  <c r="A226" i="10"/>
  <c r="B226" i="10" s="1"/>
  <c r="A225" i="10"/>
  <c r="B225" i="10" s="1"/>
  <c r="A224" i="10"/>
  <c r="B224" i="10" s="1"/>
  <c r="A223" i="10"/>
  <c r="B223" i="10" s="1"/>
  <c r="A222" i="10"/>
  <c r="B222" i="10" s="1"/>
  <c r="A221" i="10"/>
  <c r="B221" i="10" s="1"/>
  <c r="A220" i="10"/>
  <c r="B220" i="10" s="1"/>
  <c r="A219" i="10"/>
  <c r="B219" i="10" s="1"/>
  <c r="A218" i="10"/>
  <c r="B218" i="10" s="1"/>
  <c r="A217" i="10"/>
  <c r="B217" i="10" s="1"/>
  <c r="A216" i="10"/>
  <c r="B216" i="10" s="1"/>
  <c r="A215" i="10"/>
  <c r="B215" i="10" s="1"/>
  <c r="A214" i="10"/>
  <c r="B214" i="10" s="1"/>
  <c r="A213" i="10"/>
  <c r="B213" i="10" s="1"/>
  <c r="A212" i="10"/>
  <c r="B212" i="10" s="1"/>
  <c r="A211" i="10"/>
  <c r="B211" i="10" s="1"/>
  <c r="A210" i="10"/>
  <c r="B210" i="10" s="1"/>
  <c r="A209" i="10"/>
  <c r="B209" i="10" s="1"/>
  <c r="A208" i="10"/>
  <c r="B208" i="10" s="1"/>
  <c r="A207" i="10"/>
  <c r="B207" i="10" s="1"/>
  <c r="A206" i="10"/>
  <c r="B206" i="10" s="1"/>
  <c r="A205" i="10"/>
  <c r="B205" i="10" s="1"/>
  <c r="A204" i="10"/>
  <c r="B204" i="10" s="1"/>
  <c r="A203" i="10"/>
  <c r="B203" i="10" s="1"/>
  <c r="A202" i="10"/>
  <c r="B202" i="10" s="1"/>
  <c r="A201" i="10"/>
  <c r="B201" i="10" s="1"/>
  <c r="A200" i="10"/>
  <c r="B200" i="10" s="1"/>
  <c r="A199" i="10"/>
  <c r="B199" i="10" s="1"/>
  <c r="A198" i="10"/>
  <c r="B198" i="10" s="1"/>
  <c r="A197" i="10"/>
  <c r="B197" i="10" s="1"/>
  <c r="A196" i="10"/>
  <c r="B196" i="10" s="1"/>
  <c r="A195" i="10"/>
  <c r="B195" i="10" s="1"/>
  <c r="A194" i="10"/>
  <c r="B194" i="10" s="1"/>
  <c r="A193" i="10"/>
  <c r="B193" i="10" s="1"/>
  <c r="A192" i="10"/>
  <c r="B192" i="10" s="1"/>
  <c r="A191" i="10"/>
  <c r="B191" i="10" s="1"/>
  <c r="A190" i="10"/>
  <c r="B190" i="10" s="1"/>
  <c r="A189" i="10"/>
  <c r="B189" i="10" s="1"/>
  <c r="A188" i="10"/>
  <c r="B188" i="10" s="1"/>
  <c r="A187" i="10"/>
  <c r="B187" i="10" s="1"/>
  <c r="A186" i="10"/>
  <c r="B186" i="10" s="1"/>
  <c r="A185" i="10"/>
  <c r="B185" i="10" s="1"/>
  <c r="A184" i="10"/>
  <c r="B184" i="10" s="1"/>
  <c r="A183" i="10"/>
  <c r="B183" i="10" s="1"/>
  <c r="A182" i="10"/>
  <c r="B182" i="10" s="1"/>
  <c r="A181" i="10"/>
  <c r="B181" i="10" s="1"/>
  <c r="A180" i="10"/>
  <c r="B180" i="10" s="1"/>
  <c r="A179" i="10"/>
  <c r="B179" i="10" s="1"/>
  <c r="A178" i="10"/>
  <c r="B178" i="10" s="1"/>
  <c r="A177" i="10"/>
  <c r="B177" i="10" s="1"/>
  <c r="A176" i="10"/>
  <c r="B176" i="10" s="1"/>
  <c r="A175" i="10"/>
  <c r="B175" i="10" s="1"/>
  <c r="A174" i="10"/>
  <c r="B174" i="10" s="1"/>
  <c r="A173" i="10"/>
  <c r="B173" i="10" s="1"/>
  <c r="A172" i="10"/>
  <c r="B172" i="10" s="1"/>
  <c r="A171" i="10"/>
  <c r="B171" i="10" s="1"/>
  <c r="A170" i="10"/>
  <c r="B170" i="10" s="1"/>
  <c r="A169" i="10"/>
  <c r="B169" i="10" s="1"/>
  <c r="A168" i="10"/>
  <c r="B168" i="10" s="1"/>
  <c r="A167" i="10"/>
  <c r="B167" i="10" s="1"/>
  <c r="A166" i="10"/>
  <c r="B166" i="10" s="1"/>
  <c r="A165" i="10"/>
  <c r="B165" i="10" s="1"/>
  <c r="A164" i="10"/>
  <c r="B164" i="10" s="1"/>
  <c r="A163" i="10"/>
  <c r="B163" i="10" s="1"/>
  <c r="A162" i="10"/>
  <c r="B162" i="10" s="1"/>
  <c r="A161" i="10"/>
  <c r="B161" i="10" s="1"/>
  <c r="A160" i="10"/>
  <c r="B160" i="10" s="1"/>
  <c r="A159" i="10"/>
  <c r="B159" i="10" s="1"/>
  <c r="A158" i="10"/>
  <c r="B158" i="10" s="1"/>
  <c r="A157" i="10"/>
  <c r="B157" i="10" s="1"/>
  <c r="A156" i="10"/>
  <c r="B156" i="10" s="1"/>
  <c r="A155" i="10"/>
  <c r="B155" i="10" s="1"/>
  <c r="A154" i="10"/>
  <c r="B154" i="10" s="1"/>
  <c r="A153" i="10"/>
  <c r="B153" i="10" s="1"/>
  <c r="A152" i="10"/>
  <c r="B152" i="10" s="1"/>
  <c r="A151" i="10"/>
  <c r="B151" i="10" s="1"/>
  <c r="A150" i="10"/>
  <c r="B150" i="10" s="1"/>
  <c r="A149" i="10"/>
  <c r="B149" i="10" s="1"/>
  <c r="A148" i="10"/>
  <c r="B148" i="10" s="1"/>
  <c r="A147" i="10"/>
  <c r="B147" i="10" s="1"/>
  <c r="A146" i="10"/>
  <c r="B146" i="10" s="1"/>
  <c r="A145" i="10"/>
  <c r="B145" i="10" s="1"/>
  <c r="A144" i="10"/>
  <c r="B144" i="10" s="1"/>
  <c r="A143" i="10"/>
  <c r="B143" i="10" s="1"/>
  <c r="A142" i="10"/>
  <c r="B142" i="10" s="1"/>
  <c r="A141" i="10"/>
  <c r="B141" i="10" s="1"/>
  <c r="A140" i="10"/>
  <c r="B140" i="10" s="1"/>
  <c r="A139" i="10"/>
  <c r="B139" i="10" s="1"/>
  <c r="A138" i="10"/>
  <c r="B138" i="10" s="1"/>
  <c r="A137" i="10"/>
  <c r="B137" i="10" s="1"/>
  <c r="A136" i="10"/>
  <c r="B136" i="10" s="1"/>
  <c r="A135" i="10"/>
  <c r="B135" i="10" s="1"/>
  <c r="A134" i="10"/>
  <c r="B134" i="10" s="1"/>
  <c r="A133" i="10"/>
  <c r="B133" i="10" s="1"/>
  <c r="A132" i="10"/>
  <c r="B132" i="10" s="1"/>
  <c r="A131" i="10"/>
  <c r="B131" i="10" s="1"/>
  <c r="A130" i="10"/>
  <c r="B130" i="10" s="1"/>
  <c r="A129" i="10"/>
  <c r="B129" i="10" s="1"/>
  <c r="A128" i="10"/>
  <c r="B128" i="10" s="1"/>
  <c r="A127" i="10"/>
  <c r="B127" i="10" s="1"/>
  <c r="A126" i="10"/>
  <c r="B126" i="10" s="1"/>
  <c r="A125" i="10"/>
  <c r="B125" i="10" s="1"/>
  <c r="A124" i="10"/>
  <c r="B124" i="10" s="1"/>
  <c r="A123" i="10"/>
  <c r="B123" i="10" s="1"/>
  <c r="A122" i="10"/>
  <c r="B122" i="10" s="1"/>
  <c r="A121" i="10"/>
  <c r="B121" i="10" s="1"/>
  <c r="A120" i="10"/>
  <c r="B120" i="10" s="1"/>
  <c r="A119" i="10"/>
  <c r="B119" i="10" s="1"/>
  <c r="A118" i="10"/>
  <c r="B118" i="10" s="1"/>
  <c r="A117" i="10"/>
  <c r="B117" i="10" s="1"/>
  <c r="A116" i="10"/>
  <c r="B116" i="10" s="1"/>
  <c r="A115" i="10"/>
  <c r="B115" i="10" s="1"/>
  <c r="A114" i="10"/>
  <c r="B114" i="10" s="1"/>
  <c r="A113" i="10"/>
  <c r="B113" i="10" s="1"/>
  <c r="A112" i="10"/>
  <c r="B112" i="10" s="1"/>
  <c r="A111" i="10"/>
  <c r="B111" i="10" s="1"/>
  <c r="A110" i="10"/>
  <c r="B110" i="10" s="1"/>
  <c r="A109" i="10"/>
  <c r="B109" i="10" s="1"/>
  <c r="A108" i="10"/>
  <c r="B108" i="10" s="1"/>
  <c r="A107" i="10"/>
  <c r="B107" i="10" s="1"/>
  <c r="A106" i="10"/>
  <c r="B106" i="10" s="1"/>
  <c r="A105" i="10"/>
  <c r="B105" i="10" s="1"/>
  <c r="A104" i="10"/>
  <c r="B104" i="10" s="1"/>
  <c r="A103" i="10"/>
  <c r="B103" i="10" s="1"/>
  <c r="A102" i="10"/>
  <c r="B102" i="10" s="1"/>
  <c r="A101" i="10"/>
  <c r="B101" i="10" s="1"/>
  <c r="A100" i="10"/>
  <c r="B100" i="10" s="1"/>
  <c r="A99" i="10"/>
  <c r="B99" i="10" s="1"/>
  <c r="A98" i="10"/>
  <c r="B98" i="10" s="1"/>
  <c r="A97" i="10"/>
  <c r="B97" i="10" s="1"/>
  <c r="A96" i="10"/>
  <c r="B96" i="10" s="1"/>
  <c r="A95" i="10"/>
  <c r="B95" i="10" s="1"/>
  <c r="A94" i="10"/>
  <c r="B94" i="10" s="1"/>
  <c r="A93" i="10"/>
  <c r="B93" i="10" s="1"/>
  <c r="A92" i="10"/>
  <c r="B92" i="10" s="1"/>
  <c r="A91" i="10"/>
  <c r="B91" i="10" s="1"/>
  <c r="A90" i="10"/>
  <c r="B90" i="10" s="1"/>
  <c r="A89" i="10"/>
  <c r="B89" i="10" s="1"/>
  <c r="A88" i="10"/>
  <c r="B88" i="10" s="1"/>
  <c r="A87" i="10"/>
  <c r="B87" i="10" s="1"/>
  <c r="A86" i="10"/>
  <c r="B86" i="10" s="1"/>
  <c r="A85" i="10"/>
  <c r="B85" i="10" s="1"/>
  <c r="A84" i="10"/>
  <c r="B84" i="10" s="1"/>
  <c r="A83" i="10"/>
  <c r="B83" i="10" s="1"/>
  <c r="A82" i="10"/>
  <c r="B82" i="10" s="1"/>
  <c r="A81" i="10"/>
  <c r="B81" i="10" s="1"/>
  <c r="A80" i="10"/>
  <c r="B80" i="10" s="1"/>
  <c r="A79" i="10"/>
  <c r="B79" i="10" s="1"/>
  <c r="A78" i="10"/>
  <c r="B78" i="10" s="1"/>
  <c r="A77" i="10"/>
  <c r="B77" i="10" s="1"/>
  <c r="A76" i="10"/>
  <c r="B76" i="10" s="1"/>
  <c r="A75" i="10"/>
  <c r="B75" i="10" s="1"/>
  <c r="A74" i="10"/>
  <c r="B74" i="10" s="1"/>
  <c r="A73" i="10"/>
  <c r="B73" i="10" s="1"/>
  <c r="A72" i="10"/>
  <c r="B72" i="10" s="1"/>
  <c r="A71" i="10"/>
  <c r="B71" i="10" s="1"/>
  <c r="A70" i="10"/>
  <c r="B70" i="10" s="1"/>
  <c r="A69" i="10"/>
  <c r="B69" i="10" s="1"/>
  <c r="A68" i="10"/>
  <c r="B68" i="10" s="1"/>
  <c r="A67" i="10"/>
  <c r="B67" i="10" s="1"/>
  <c r="A66" i="10"/>
  <c r="B66" i="10" s="1"/>
  <c r="A65" i="10"/>
  <c r="B65" i="10" s="1"/>
  <c r="A64" i="10"/>
  <c r="B64" i="10" s="1"/>
  <c r="A63" i="10"/>
  <c r="B63" i="10" s="1"/>
  <c r="A62" i="10"/>
  <c r="B62" i="10" s="1"/>
  <c r="A61" i="10"/>
  <c r="B61" i="10" s="1"/>
  <c r="A60" i="10"/>
  <c r="B60" i="10" s="1"/>
  <c r="A59" i="10"/>
  <c r="B59" i="10" s="1"/>
  <c r="A58" i="10"/>
  <c r="B58" i="10" s="1"/>
  <c r="A57" i="10"/>
  <c r="B57" i="10" s="1"/>
  <c r="A56" i="10"/>
  <c r="B56" i="10" s="1"/>
  <c r="A55" i="10"/>
  <c r="B55" i="10" s="1"/>
  <c r="A54" i="10"/>
  <c r="B54" i="10" s="1"/>
  <c r="A53" i="10"/>
  <c r="B53" i="10" s="1"/>
  <c r="A52" i="10"/>
  <c r="B52" i="10" s="1"/>
  <c r="A51" i="10"/>
  <c r="B51" i="10" s="1"/>
  <c r="A50" i="10"/>
  <c r="B50" i="10" s="1"/>
  <c r="A49" i="10"/>
  <c r="B49" i="10" s="1"/>
  <c r="A48" i="10"/>
  <c r="B48" i="10" s="1"/>
  <c r="A47" i="10"/>
  <c r="B47" i="10" s="1"/>
  <c r="A46" i="10"/>
  <c r="B46" i="10" s="1"/>
  <c r="A45" i="10"/>
  <c r="B45" i="10" s="1"/>
  <c r="A44" i="10"/>
  <c r="B44" i="10" s="1"/>
  <c r="A43" i="10"/>
  <c r="B43" i="10" s="1"/>
  <c r="A42" i="10"/>
  <c r="B42" i="10" s="1"/>
  <c r="A41" i="10"/>
  <c r="B41" i="10" s="1"/>
  <c r="A40" i="10"/>
  <c r="B40" i="10" s="1"/>
  <c r="A39" i="10"/>
  <c r="B39" i="10" s="1"/>
  <c r="A38" i="10"/>
  <c r="B38" i="10" s="1"/>
  <c r="A37" i="10"/>
  <c r="B37" i="10" s="1"/>
  <c r="A36" i="10"/>
  <c r="B36" i="10" s="1"/>
  <c r="A35" i="10"/>
  <c r="B35" i="10" s="1"/>
  <c r="A34" i="10"/>
  <c r="B34" i="10" s="1"/>
  <c r="A33" i="10"/>
  <c r="B33" i="10" s="1"/>
  <c r="A32" i="10"/>
  <c r="B32" i="10" s="1"/>
  <c r="A31" i="10"/>
  <c r="B31" i="10" s="1"/>
  <c r="A30" i="10"/>
  <c r="B30" i="10" s="1"/>
  <c r="A29" i="10"/>
  <c r="B29" i="10" s="1"/>
  <c r="A28" i="10"/>
  <c r="B28" i="10" s="1"/>
  <c r="A27" i="10"/>
  <c r="B27" i="10" s="1"/>
  <c r="A26" i="10"/>
  <c r="B26" i="10" s="1"/>
  <c r="A25" i="10"/>
  <c r="B25" i="10" s="1"/>
  <c r="A24" i="10"/>
  <c r="B24" i="10" s="1"/>
  <c r="A23" i="10"/>
  <c r="B23" i="10" s="1"/>
  <c r="A22" i="10"/>
  <c r="B22" i="10" s="1"/>
  <c r="A21" i="10"/>
  <c r="B21" i="10" s="1"/>
  <c r="A20" i="10"/>
  <c r="B20" i="10" s="1"/>
  <c r="A19" i="10"/>
  <c r="B19" i="10" s="1"/>
  <c r="A18" i="10"/>
  <c r="B18" i="10" s="1"/>
  <c r="A17" i="10"/>
  <c r="B17" i="10" s="1"/>
  <c r="A16" i="10"/>
  <c r="B16" i="10" s="1"/>
  <c r="A15" i="10"/>
  <c r="B15" i="10" s="1"/>
  <c r="A14" i="10"/>
  <c r="B14" i="10" s="1"/>
  <c r="A13" i="10"/>
  <c r="B13" i="10" s="1"/>
  <c r="A12" i="10"/>
  <c r="B12" i="10" s="1"/>
  <c r="A11" i="10"/>
  <c r="B11" i="10" s="1"/>
  <c r="A10" i="10"/>
  <c r="B10" i="10" s="1"/>
  <c r="A9" i="10"/>
  <c r="B9" i="10" s="1"/>
  <c r="A8" i="10"/>
  <c r="B8" i="10" s="1"/>
  <c r="A7" i="10"/>
  <c r="B7" i="10" s="1"/>
  <c r="A6" i="10"/>
  <c r="B6" i="10" s="1"/>
  <c r="A5" i="10"/>
  <c r="B5" i="10" s="1"/>
  <c r="A4" i="10"/>
  <c r="B4" i="10" s="1"/>
  <c r="A3" i="10"/>
  <c r="B3" i="10" s="1"/>
</calcChain>
</file>

<file path=xl/sharedStrings.xml><?xml version="1.0" encoding="utf-8"?>
<sst xmlns="http://schemas.openxmlformats.org/spreadsheetml/2006/main" count="6183" uniqueCount="3212">
  <si>
    <t>VIARIO</t>
  </si>
  <si>
    <t>TIPO VIA</t>
  </si>
  <si>
    <t>DESCRIZIONE VIA</t>
  </si>
  <si>
    <t>ZD</t>
  </si>
  <si>
    <t>CAP</t>
  </si>
  <si>
    <t>VIA</t>
  </si>
  <si>
    <t>CAPRONI GIANNI</t>
  </si>
  <si>
    <t>PIAZZA</t>
  </si>
  <si>
    <t>EINAUDI LUIGI</t>
  </si>
  <si>
    <t>VIALE</t>
  </si>
  <si>
    <t>DELLA LIBERAZIONE</t>
  </si>
  <si>
    <t>REPUBBLICA D.</t>
  </si>
  <si>
    <t>MONTE SANTO</t>
  </si>
  <si>
    <t>PIAZZALE</t>
  </si>
  <si>
    <t>PRINCIPESSA CLOTILDE</t>
  </si>
  <si>
    <t>BASTIONI</t>
  </si>
  <si>
    <t>PORTA NUOVA</t>
  </si>
  <si>
    <t>CRISPI FRANCESCO</t>
  </si>
  <si>
    <t>VENTICINQUE APRILE</t>
  </si>
  <si>
    <t>VP</t>
  </si>
  <si>
    <t>CAMPANINI ALFREDO</t>
  </si>
  <si>
    <t>DEL GRILLO BORROMEO CLELIA</t>
  </si>
  <si>
    <t>GALIMBERTI TANCREDI</t>
  </si>
  <si>
    <t>FERMI ENRICO</t>
  </si>
  <si>
    <t>KOERNER GUGLIELMO</t>
  </si>
  <si>
    <t>MENOZZI ANGELO</t>
  </si>
  <si>
    <t>RACCONIGI</t>
  </si>
  <si>
    <t>SANTHIA`</t>
  </si>
  <si>
    <t>CIRIE</t>
  </si>
  <si>
    <t>DEMONTE</t>
  </si>
  <si>
    <t>MONCALIERI</t>
  </si>
  <si>
    <t>PALLETTA GIOVANNI BATTISTA</t>
  </si>
  <si>
    <t>CHERASCO</t>
  </si>
  <si>
    <t>VAL MAIRA</t>
  </si>
  <si>
    <t>GIROLA CARLO</t>
  </si>
  <si>
    <t>MONTE GRAPPA</t>
  </si>
  <si>
    <t>GALILEI GALILEO</t>
  </si>
  <si>
    <t>POLO MARCO</t>
  </si>
  <si>
    <t>CARTESIO</t>
  </si>
  <si>
    <t>FERDINANDO DI SAVOIA</t>
  </si>
  <si>
    <t>VESPUCCI AMERIGO</t>
  </si>
  <si>
    <t>GIOIA MELCHIORRE</t>
  </si>
  <si>
    <t>BONNET NINO</t>
  </si>
  <si>
    <t>ROSALES GASPARE</t>
  </si>
  <si>
    <t>CORSO</t>
  </si>
  <si>
    <t>COMO</t>
  </si>
  <si>
    <t>PASUBIO</t>
  </si>
  <si>
    <t>MARONCELLI PIETRO</t>
  </si>
  <si>
    <t>FARINI CARLO</t>
  </si>
  <si>
    <t>QUADRIO M.</t>
  </si>
  <si>
    <t>SPERI TITO</t>
  </si>
  <si>
    <t>D'AZELIO MASSIMO</t>
  </si>
  <si>
    <t>TAZZOLI DON ENRICO</t>
  </si>
  <si>
    <t>FERRARI GIUSEPPE</t>
  </si>
  <si>
    <t>DE CRISTOFORIS CARLO</t>
  </si>
  <si>
    <t>VIGANO` FRANCESCO</t>
  </si>
  <si>
    <t>BIANCHI LUIGI D'ESPINOSA</t>
  </si>
  <si>
    <t>DE CASTILLIA GAETANO</t>
  </si>
  <si>
    <t>VICOLO</t>
  </si>
  <si>
    <t>CONFALONIERI FEDERICO</t>
  </si>
  <si>
    <t>PEPE GUGLIELMO</t>
  </si>
  <si>
    <t>PASTRENGO</t>
  </si>
  <si>
    <t>BORSIERI</t>
  </si>
  <si>
    <t>CARMAGNOLA FRANCESCO</t>
  </si>
  <si>
    <t>DAL VERME JACOPO</t>
  </si>
  <si>
    <t>SEBENICO</t>
  </si>
  <si>
    <t>SPALATO</t>
  </si>
  <si>
    <t>MINNITI TITO</t>
  </si>
  <si>
    <t>GARIGLIANO</t>
  </si>
  <si>
    <t>VOLTURNO</t>
  </si>
  <si>
    <t>PERASTO</t>
  </si>
  <si>
    <t>ANGELO DELLA PERGOLA</t>
  </si>
  <si>
    <t>ARCHINTO CARLO</t>
  </si>
  <si>
    <t>COLA MONTANO</t>
  </si>
  <si>
    <t>STRABONE</t>
  </si>
  <si>
    <t>PORRO LAMBERTENGHI LUIGI</t>
  </si>
  <si>
    <t>BASSI UGO</t>
  </si>
  <si>
    <t>FIDIA</t>
  </si>
  <si>
    <t>ROSSO MEDARDO</t>
  </si>
  <si>
    <t>POLLAIUOLO ANTONIO</t>
  </si>
  <si>
    <t>LEPONTINA</t>
  </si>
  <si>
    <t>SEGRINO</t>
  </si>
  <si>
    <t>BOLTRAFFIO GIAN ANTONIO</t>
  </si>
  <si>
    <t>ABBADESSE DELLE</t>
  </si>
  <si>
    <t>ARNALDO DA BRESCIA</t>
  </si>
  <si>
    <t>DELLA BOSCAIOLA</t>
  </si>
  <si>
    <t>ALSERIO</t>
  </si>
  <si>
    <t>TRAU`</t>
  </si>
  <si>
    <t>LAGOSTA</t>
  </si>
  <si>
    <t>POLA</t>
  </si>
  <si>
    <t>SASSETTI FILIPPO</t>
  </si>
  <si>
    <t>ROSELLINI IPPOLITO</t>
  </si>
  <si>
    <t>DEGLI ASSERETO</t>
  </si>
  <si>
    <t>OLDOFREDI ERCOLE</t>
  </si>
  <si>
    <t>ALGAROTTI FRANCESCO</t>
  </si>
  <si>
    <t>GALLI DINA</t>
  </si>
  <si>
    <t>RESTELLI FRANCESCO</t>
  </si>
  <si>
    <t>TARAMELLI TORQUATO</t>
  </si>
  <si>
    <t>SERCHIO</t>
  </si>
  <si>
    <t>VALFURVA</t>
  </si>
  <si>
    <t>RIGOLA RINALDO</t>
  </si>
  <si>
    <t>ZARA</t>
  </si>
  <si>
    <t>LARIO</t>
  </si>
  <si>
    <t>THAON DI REVEL GENOVA</t>
  </si>
  <si>
    <t>CIVERCHIO VINCENZO</t>
  </si>
  <si>
    <t>TIMAVO</t>
  </si>
  <si>
    <t>SAURO NAZARIO</t>
  </si>
  <si>
    <t>PARRAVICINI RAFFAELE</t>
  </si>
  <si>
    <t>BELLANI ETTORE</t>
  </si>
  <si>
    <t>PAOLI ALESSANDRO</t>
  </si>
  <si>
    <t>GALVANI LUIGI</t>
  </si>
  <si>
    <t>BORDONI ANTONIO</t>
  </si>
  <si>
    <t>LESA</t>
  </si>
  <si>
    <t>CORNALIA EMILIO</t>
  </si>
  <si>
    <t>FARA GUSTAVO</t>
  </si>
  <si>
    <t>ADDA</t>
  </si>
  <si>
    <t>VIVIANI VINCENZO</t>
  </si>
  <si>
    <t>ARESE FRANCESCO</t>
  </si>
  <si>
    <t>CARDANO GEROLAMO</t>
  </si>
  <si>
    <t>VALTELLINA</t>
  </si>
  <si>
    <t>SAN GIOACHIMO</t>
  </si>
  <si>
    <t>FILZI FABIO</t>
  </si>
  <si>
    <t>LOCATELLI ANTONIO</t>
  </si>
  <si>
    <t>MARANGONI LEOPOLDO</t>
  </si>
  <si>
    <t>CARETTO AMINTO</t>
  </si>
  <si>
    <t>ZEZON ACHILLE</t>
  </si>
  <si>
    <t>PIRELLI GIOVAN BATTISTA</t>
  </si>
  <si>
    <t>LAZZARONI GIUSEPPINA</t>
  </si>
  <si>
    <t>CASANOVA LUIGI</t>
  </si>
  <si>
    <t>TARRA GIULIO</t>
  </si>
  <si>
    <t>QUATTRO NOVEMBRE</t>
  </si>
  <si>
    <t>DUCA D'AOSTA EMANUELE</t>
  </si>
  <si>
    <t>PISANI VITTOR</t>
  </si>
  <si>
    <t>SAMMARTINI GIOVANBATTISTA</t>
  </si>
  <si>
    <t>PONTE SEVESO</t>
  </si>
  <si>
    <t>COPERNICO NICOLO`</t>
  </si>
  <si>
    <t>GASPAROTTO LEOPOLDO</t>
  </si>
  <si>
    <t>MARTUCCI GIUSEPPE</t>
  </si>
  <si>
    <t>CLEMENTI MUZIO</t>
  </si>
  <si>
    <t>VIVALDI ANTONIO</t>
  </si>
  <si>
    <t>VERACINI FRANCESCO MARIA</t>
  </si>
  <si>
    <t>CACCINI GIULIO</t>
  </si>
  <si>
    <t>SCHIAPARELLI GIOVANNI</t>
  </si>
  <si>
    <t>SONDRIO</t>
  </si>
  <si>
    <t>TONALE</t>
  </si>
  <si>
    <t>LUNIGIANA</t>
  </si>
  <si>
    <t>GLUCK CRISTOFORO</t>
  </si>
  <si>
    <t>ZURETTI GIANFRANCO</t>
  </si>
  <si>
    <t>EDOLO</t>
  </si>
  <si>
    <t>MUZIO EMANUELE</t>
  </si>
  <si>
    <t>CARISSIMI GIACOMO</t>
  </si>
  <si>
    <t>STELVIO</t>
  </si>
  <si>
    <t>MONTE CRISTALLO</t>
  </si>
  <si>
    <t>ZUCCOLI LUCIANO</t>
  </si>
  <si>
    <t>LARGO</t>
  </si>
  <si>
    <t>SAN VALENTINO</t>
  </si>
  <si>
    <t>MEINA</t>
  </si>
  <si>
    <t>PESCANTINA</t>
  </si>
  <si>
    <t>BRUSCHETTI GIUSEPPE</t>
  </si>
  <si>
    <t>ZOCCHI CESARE</t>
  </si>
  <si>
    <t>DESIO</t>
  </si>
  <si>
    <t>LATISANA</t>
  </si>
  <si>
    <t>GALLI MARIO</t>
  </si>
  <si>
    <t>ALLEGRI GINO</t>
  </si>
  <si>
    <t>CALDERONI ANTONIO</t>
  </si>
  <si>
    <t>CUMA</t>
  </si>
  <si>
    <t>BRAGA GAETANO</t>
  </si>
  <si>
    <t>BOSCHETTI ERASMO</t>
  </si>
  <si>
    <t>ABBAZIA</t>
  </si>
  <si>
    <t>VALASSINA</t>
  </si>
  <si>
    <t>POPULONIA</t>
  </si>
  <si>
    <t>MURAT GIOACCHINO</t>
  </si>
  <si>
    <t>MONTICELLI ANGELO</t>
  </si>
  <si>
    <t>BELINZAGHI GIULIO</t>
  </si>
  <si>
    <t>NAVA FRANCESCO</t>
  </si>
  <si>
    <t>BASSI PAOLO</t>
  </si>
  <si>
    <t>NEGRI CRISTOFORO</t>
  </si>
  <si>
    <t>MENABREA LUIGI FEDERICO</t>
  </si>
  <si>
    <t>SPOTORNO</t>
  </si>
  <si>
    <t>CUSIO</t>
  </si>
  <si>
    <t>TOCE</t>
  </si>
  <si>
    <t>SANTA MARIA ALLA FONTANA</t>
  </si>
  <si>
    <t>PASOLINI GIUSEPPE</t>
  </si>
  <si>
    <t>FIUGGI</t>
  </si>
  <si>
    <t>SALSOMAGGIORE</t>
  </si>
  <si>
    <t>CUFRA</t>
  </si>
  <si>
    <t>TAORMINA</t>
  </si>
  <si>
    <t>BIRAGHI LUIGI</t>
  </si>
  <si>
    <t>AIROLO</t>
  </si>
  <si>
    <t>SARZANA</t>
  </si>
  <si>
    <t>TRESCORE BALNEARIO</t>
  </si>
  <si>
    <t>ASMARA</t>
  </si>
  <si>
    <t>VEGLIA</t>
  </si>
  <si>
    <t>CASERTA</t>
  </si>
  <si>
    <t>VULCI</t>
  </si>
  <si>
    <t>MONTALBINO</t>
  </si>
  <si>
    <t>CURZOLA</t>
  </si>
  <si>
    <t>BUDUA</t>
  </si>
  <si>
    <t>LAURANA</t>
  </si>
  <si>
    <t>ALA</t>
  </si>
  <si>
    <t>LUSSINPICCOLO</t>
  </si>
  <si>
    <t>LUSSINO</t>
  </si>
  <si>
    <t>ISTRIA</t>
  </si>
  <si>
    <t>SLATAPER SCIPIO</t>
  </si>
  <si>
    <t>BISI ALBINI SOFIA</t>
  </si>
  <si>
    <t>FILIPPI FILIPPO</t>
  </si>
  <si>
    <t>RAGUSA</t>
  </si>
  <si>
    <t>ARBE</t>
  </si>
  <si>
    <t>FORTIS LEONE</t>
  </si>
  <si>
    <t>LANDRIANI CARLO</t>
  </si>
  <si>
    <t>VILLA MIRABELLO</t>
  </si>
  <si>
    <t>COLAUTTI ARTURO</t>
  </si>
  <si>
    <t>BERSEZIO VITTORIO</t>
  </si>
  <si>
    <t>MASSARI GIUSEPPE</t>
  </si>
  <si>
    <t>BIZZONI ACHILLE</t>
  </si>
  <si>
    <t>MARCHE</t>
  </si>
  <si>
    <t>MARTIGNONI ADELE</t>
  </si>
  <si>
    <t>KEPLERO GIOVANNI</t>
  </si>
  <si>
    <t>APPIO CLAUDIO</t>
  </si>
  <si>
    <t>SAGUNTO</t>
  </si>
  <si>
    <t>SARNO</t>
  </si>
  <si>
    <t>GASPARO DA SALO`</t>
  </si>
  <si>
    <t>PERI JACOPO ZAZZERINO</t>
  </si>
  <si>
    <t>DELLA MAGGIOLINA</t>
  </si>
  <si>
    <t>VALUSSI PACIFICO</t>
  </si>
  <si>
    <t>XIMENES ETTORE</t>
  </si>
  <si>
    <t>FARINA SALVATORE</t>
  </si>
  <si>
    <t>SALVAGNOLI FRANCESCO</t>
  </si>
  <si>
    <t>GHISLANZONI ANTONIO</t>
  </si>
  <si>
    <t>SONZOGNO RAFFAELE</t>
  </si>
  <si>
    <t>CARBONARI</t>
  </si>
  <si>
    <t>VASSALLO LUIGI ARNALDO</t>
  </si>
  <si>
    <t>FRIGNANI ANGELO</t>
  </si>
  <si>
    <t>COMANDINI ALFREDO</t>
  </si>
  <si>
    <t>INTRA</t>
  </si>
  <si>
    <t>ROMUSSI CARLO</t>
  </si>
  <si>
    <t>CIPRIANI ORESTE</t>
  </si>
  <si>
    <t>ALBERTARIO DAVIDE</t>
  </si>
  <si>
    <t>BISSOLATI LEONIDA</t>
  </si>
  <si>
    <t>MORGAGNI TULLO</t>
  </si>
  <si>
    <t>TORELLI VIOLLIER EUGENIO</t>
  </si>
  <si>
    <t>CASTELLINI GUALTIERO</t>
  </si>
  <si>
    <t>PAPA DARIO</t>
  </si>
  <si>
    <t>PIETRO DA BESCAPE`</t>
  </si>
  <si>
    <t>SERRANI GAETANO</t>
  </si>
  <si>
    <t>CORTI COSTANTINO</t>
  </si>
  <si>
    <t>LEPANTO</t>
  </si>
  <si>
    <t>PERRONE DI SAN MARTINO</t>
  </si>
  <si>
    <t>ANGERA</t>
  </si>
  <si>
    <t>STRESA</t>
  </si>
  <si>
    <t>RESSI ADEODATO</t>
  </si>
  <si>
    <t>DEL PROGRESSO</t>
  </si>
  <si>
    <t>TARVISIO</t>
  </si>
  <si>
    <t>FAVA ANGELO</t>
  </si>
  <si>
    <t>MOSSOTTI OTTAVIANO FABRIZIO</t>
  </si>
  <si>
    <t>PEROTTI FRANCESCO</t>
  </si>
  <si>
    <t>STEFINI EVARISTO</t>
  </si>
  <si>
    <t>BELGIRATE</t>
  </si>
  <si>
    <t>CAGLIERO GIOVANNI CARD.</t>
  </si>
  <si>
    <t>PORTINARI PIGELLO</t>
  </si>
  <si>
    <t>LUCINI GIAMPIETRO</t>
  </si>
  <si>
    <t>DELLA GIUSTIZIA</t>
  </si>
  <si>
    <t>GUARINI MATTEUCCI GUIDO</t>
  </si>
  <si>
    <t>RIMEMBRANZE DI GRECO</t>
  </si>
  <si>
    <t>TIRANO</t>
  </si>
  <si>
    <t>TOFANE</t>
  </si>
  <si>
    <t>RHO</t>
  </si>
  <si>
    <t>CONTI CARLO</t>
  </si>
  <si>
    <t>GRECO</t>
  </si>
  <si>
    <t>DE MARCHI EMILIO</t>
  </si>
  <si>
    <t>BOTTELLI GIUSEPPE</t>
  </si>
  <si>
    <t>COMUNE ANTICO</t>
  </si>
  <si>
    <t>BETTONI NICOLO'</t>
  </si>
  <si>
    <t>STELLA ANTONIO FORTUNATO</t>
  </si>
  <si>
    <t>ROMANI FELICE</t>
  </si>
  <si>
    <t>DIODORO SICULO</t>
  </si>
  <si>
    <t>UGOLINI GIUSEPPE</t>
  </si>
  <si>
    <t>PIANELL SALVATORE</t>
  </si>
  <si>
    <t>SARCA</t>
  </si>
  <si>
    <t>DOLCEBUONO GIOVANNI</t>
  </si>
  <si>
    <t>RABOLINI VINCENZO</t>
  </si>
  <si>
    <t>BITTI ROMOLO</t>
  </si>
  <si>
    <t>REGUZZONI ELIO</t>
  </si>
  <si>
    <t>MAINONI D'INTIGNANO</t>
  </si>
  <si>
    <t>SANTA MARCELLINA</t>
  </si>
  <si>
    <t>VALBRONA</t>
  </si>
  <si>
    <t>SAN BASILIO</t>
  </si>
  <si>
    <t>COZZI ROBERTO</t>
  </si>
  <si>
    <t>USSI STEFANO</t>
  </si>
  <si>
    <t>SACCHETTI FRANCO</t>
  </si>
  <si>
    <t>FORTIGUERRA NICOLO'</t>
  </si>
  <si>
    <t>TASSONI ALESSANDRO</t>
  </si>
  <si>
    <t>TESTI FULVIO</t>
  </si>
  <si>
    <t>SAN GIUSEPPE</t>
  </si>
  <si>
    <t>CA' GRANDA</t>
  </si>
  <si>
    <t>AREZZO</t>
  </si>
  <si>
    <t>CINO DA PISTOIA</t>
  </si>
  <si>
    <t>SUZZANI GIOVANNI</t>
  </si>
  <si>
    <t>VIDALI GIUSEPPE</t>
  </si>
  <si>
    <t>SANTA MONICA</t>
  </si>
  <si>
    <t>MONTEROTONDO</t>
  </si>
  <si>
    <t>D'ANZI GIOVANNI</t>
  </si>
  <si>
    <t>GIULIANI PADRE REGINALDO</t>
  </si>
  <si>
    <t>MARASCHI PADRE ANTONIO</t>
  </si>
  <si>
    <t>PALLANZA</t>
  </si>
  <si>
    <t>BETTINO DA TREZZO</t>
  </si>
  <si>
    <t>SAN RAFAEL DELLE ANDE</t>
  </si>
  <si>
    <t>PELLINI EUGENIO</t>
  </si>
  <si>
    <t>MARGARIA RODOLFO</t>
  </si>
  <si>
    <t>GIANFERRARI VINCENZO</t>
  </si>
  <si>
    <t>TRUBETSKOY PAOLO</t>
  </si>
  <si>
    <t>WATTEAU ANTOINE</t>
  </si>
  <si>
    <t>MARINELLA</t>
  </si>
  <si>
    <t>REINACH ERNESTO</t>
  </si>
  <si>
    <t>MONZAMBANO</t>
  </si>
  <si>
    <t>FAITI</t>
  </si>
  <si>
    <t>MORESCHI CARLO</t>
  </si>
  <si>
    <t>ZUBIANI AUSONIO</t>
  </si>
  <si>
    <t>NIZZA</t>
  </si>
  <si>
    <t>BENEFATTORI DELL'OSPEDALE</t>
  </si>
  <si>
    <t>DELL OSPEDALE MAGGIORE</t>
  </si>
  <si>
    <t>GRAZIANO IMPERATORE</t>
  </si>
  <si>
    <t>BACCELLI GUIDO</t>
  </si>
  <si>
    <t>GATTI FRANCESCO</t>
  </si>
  <si>
    <t>DE ANGELIS MICHELE</t>
  </si>
  <si>
    <t>SIDERNO</t>
  </si>
  <si>
    <t>MONTI PADRE PIER LUIGI</t>
  </si>
  <si>
    <t>VAL LEDRO</t>
  </si>
  <si>
    <t>TERRUGGIA GIOVANNI</t>
  </si>
  <si>
    <t>VAL D'OSSOLA</t>
  </si>
  <si>
    <t>DE GASPERIS ANGELO</t>
  </si>
  <si>
    <t>PASTA GIUDITTA</t>
  </si>
  <si>
    <t>BOSISIO</t>
  </si>
  <si>
    <t>MAFFI ANTONIO</t>
  </si>
  <si>
    <t>BIGLIA DEI CONTI</t>
  </si>
  <si>
    <t>ROTTA PAOLO</t>
  </si>
  <si>
    <t>HERMADA</t>
  </si>
  <si>
    <t>PASSERINI GIAMBATTISTA</t>
  </si>
  <si>
    <t>PAULUCCI DI CALBOLI FULCIERI</t>
  </si>
  <si>
    <t>ORNATO LUIGI</t>
  </si>
  <si>
    <t>DONATELLI RENATO</t>
  </si>
  <si>
    <t>BELLOVESO</t>
  </si>
  <si>
    <t>SANTAGOSTINO PAOLO</t>
  </si>
  <si>
    <t>GRAN PARADISO</t>
  </si>
  <si>
    <t>CICERONE MARCO TULLIO</t>
  </si>
  <si>
    <t>LANFRANCO DELLA PILA</t>
  </si>
  <si>
    <t>ADRIATICO</t>
  </si>
  <si>
    <t>CATTARO</t>
  </si>
  <si>
    <t>PALANZONE</t>
  </si>
  <si>
    <t>GRIVOLA</t>
  </si>
  <si>
    <t>MARMOLADA</t>
  </si>
  <si>
    <t>CESARI ANTONIO</t>
  </si>
  <si>
    <t>VINCENZO DA FILICAIA</t>
  </si>
  <si>
    <t>ACHILLINI CLAUDIO</t>
  </si>
  <si>
    <t>FRUGONI CARLO INNOCENZO</t>
  </si>
  <si>
    <t>ANTONIO DA SALUZZO</t>
  </si>
  <si>
    <t>LEONE DA PEREGO</t>
  </si>
  <si>
    <t>CHERSO</t>
  </si>
  <si>
    <t>GREGOROVIUS FERDINANDO</t>
  </si>
  <si>
    <t>CAGNI UMBERTO</t>
  </si>
  <si>
    <t>GRILLONI GIUSEPPE</t>
  </si>
  <si>
    <t>MARTELLI FRANCO</t>
  </si>
  <si>
    <t>BERBERA</t>
  </si>
  <si>
    <t>PONALE</t>
  </si>
  <si>
    <t>EMPOLI</t>
  </si>
  <si>
    <t>GOFFREDO DA BUSSERO</t>
  </si>
  <si>
    <t>ASTURIE</t>
  </si>
  <si>
    <t>ESPERIA</t>
  </si>
  <si>
    <t>SAN MINIATO</t>
  </si>
  <si>
    <t>PULCI LUIGI</t>
  </si>
  <si>
    <t>RODI</t>
  </si>
  <si>
    <t>NOTA ALBERTO</t>
  </si>
  <si>
    <t>LA FARINA GIUSEPPE</t>
  </si>
  <si>
    <t>SAN GLICERIO</t>
  </si>
  <si>
    <t>CHIESE</t>
  </si>
  <si>
    <t>FIERAMOSCA ETTORE</t>
  </si>
  <si>
    <t>EGEO</t>
  </si>
  <si>
    <t>SESTO SAN GIOVANNI</t>
  </si>
  <si>
    <t>BECCARO PADRE GERARDO</t>
  </si>
  <si>
    <t>GRIMM F.LLI</t>
  </si>
  <si>
    <t>DELLA PORTA GIACOMO</t>
  </si>
  <si>
    <t>RAPALLO</t>
  </si>
  <si>
    <t>VAL DAONE</t>
  </si>
  <si>
    <t>VAL CISMON</t>
  </si>
  <si>
    <t>BIGNAMI EMILIO</t>
  </si>
  <si>
    <t>VAL DI NIEVOLE</t>
  </si>
  <si>
    <t>COSTALOVARA</t>
  </si>
  <si>
    <t>BELLONI ANGELO</t>
  </si>
  <si>
    <t>EMANUELI LUIGI</t>
  </si>
  <si>
    <t>SAVOLDO GIAN GIROLAMO</t>
  </si>
  <si>
    <t>LONGONI EMILIO</t>
  </si>
  <si>
    <t>DE MARTINO EMILIO</t>
  </si>
  <si>
    <t>SPELLANZON CESARE</t>
  </si>
  <si>
    <t>ROTA MAURO</t>
  </si>
  <si>
    <t>DEL REGNO ITALICO</t>
  </si>
  <si>
    <t>SIBELIUS JAN</t>
  </si>
  <si>
    <t>LISSONI ANTONIO</t>
  </si>
  <si>
    <t>MANN THOMAS</t>
  </si>
  <si>
    <t>GIOLLI RAFFAELLO</t>
  </si>
  <si>
    <t>DI TOCQUEVILLE ALESSIO</t>
  </si>
  <si>
    <t>STURZO DON LUIGI</t>
  </si>
  <si>
    <t>FREUD SIGMUND</t>
  </si>
  <si>
    <t>SMITH ADAMO</t>
  </si>
  <si>
    <t>SILVESTRI GIOVANNI</t>
  </si>
  <si>
    <t>MAESTRI DEL LAVORO</t>
  </si>
  <si>
    <t>ARGANINI GEROLAMO</t>
  </si>
  <si>
    <t>CECCHI EMILIO</t>
  </si>
  <si>
    <t>SBARBARO CAMILLO</t>
  </si>
  <si>
    <t>MINUZIANO A.</t>
  </si>
  <si>
    <t>DE BENEDETTI ALDO</t>
  </si>
  <si>
    <t>MISSIONARI COMBONIANI</t>
  </si>
  <si>
    <t>CAVALCAVIA</t>
  </si>
  <si>
    <t>RUVENZORI</t>
  </si>
  <si>
    <t>TREMITI</t>
  </si>
  <si>
    <t>SAN DIONIGI IN PRATOCENTENARO</t>
  </si>
  <si>
    <t>GUIDO DA VELATE</t>
  </si>
  <si>
    <t>POZZOBONELLI GIUSEPPE</t>
  </si>
  <si>
    <t>PIRELLI PIERO ED ALBERTO</t>
  </si>
  <si>
    <t>BICOCCA DEGLI ARCIMBOLDI</t>
  </si>
  <si>
    <t>FINANZIERI D'ITALIA</t>
  </si>
  <si>
    <t>MARTIRI DELLE FOIBE</t>
  </si>
  <si>
    <t>DELL'INNOVAZIONE</t>
  </si>
  <si>
    <t>TEMOLO LIBERO</t>
  </si>
  <si>
    <t>SEGNANINO</t>
  </si>
  <si>
    <t>POLVANI GIOVANNI</t>
  </si>
  <si>
    <t>CALDIROLA PIERO</t>
  </si>
  <si>
    <t>DEI DAINI</t>
  </si>
  <si>
    <t>STELLA BIANCA</t>
  </si>
  <si>
    <t>FUBINI MARIO</t>
  </si>
  <si>
    <t>DELL' ATENEO NUOVO</t>
  </si>
  <si>
    <t>BALDACCI GAETANO</t>
  </si>
  <si>
    <t>POLLINI GINO</t>
  </si>
  <si>
    <t>MAJORANA ETTORE</t>
  </si>
  <si>
    <t>DELLA SCIENZA</t>
  </si>
  <si>
    <t>EMILIO BORSA</t>
  </si>
  <si>
    <t>GIUFFRE' ANTONINO</t>
  </si>
  <si>
    <t>VILLANI DINO</t>
  </si>
  <si>
    <t>BECCALI LUIGI</t>
  </si>
  <si>
    <t>BOSCHI-DI STEFANO</t>
  </si>
  <si>
    <t>FIGINI LUIGI</t>
  </si>
  <si>
    <t>VENOSTA GUIDO</t>
  </si>
  <si>
    <t>DEL CALENDARIO</t>
  </si>
  <si>
    <t>VIZZOLA</t>
  </si>
  <si>
    <t>KAISSERLIAN GIORGIO</t>
  </si>
  <si>
    <t>DELLA TRIVULZIANA</t>
  </si>
  <si>
    <t>SOGNO EDGARDO</t>
  </si>
  <si>
    <t>PIAZZETTA</t>
  </si>
  <si>
    <t>DIFESA PER LE DONNE</t>
  </si>
  <si>
    <t>VON HAYEK FRIEDRICH</t>
  </si>
  <si>
    <t>BRAMIERI GINO</t>
  </si>
  <si>
    <t>SAFRA EDMOND JACOB</t>
  </si>
  <si>
    <t>ANSALDO GIOVANNI</t>
  </si>
  <si>
    <t>F.LLI CASTIGLIONI</t>
  </si>
  <si>
    <t>COLOMBO JOE</t>
  </si>
  <si>
    <t>PRINCIPESSA PIEMONTE</t>
  </si>
  <si>
    <t>CARLI GUIDO</t>
  </si>
  <si>
    <t>MALVESTITI PIERO</t>
  </si>
  <si>
    <t>MONTE LUNGO</t>
  </si>
  <si>
    <t>TREVES EMILIO</t>
  </si>
  <si>
    <t>D'ARAGONA LUDOVICO</t>
  </si>
  <si>
    <t>ROMITA GIUSEPPE</t>
  </si>
  <si>
    <t>MAZZALI GUIDO</t>
  </si>
  <si>
    <t>RUGGERI RUGGERO</t>
  </si>
  <si>
    <t>MORETTI MARCELLO</t>
  </si>
  <si>
    <t>DENTI FRANCESCO</t>
  </si>
  <si>
    <t>GIOLITTI GIOVANNI</t>
  </si>
  <si>
    <t>LUZZATI LUIGI</t>
  </si>
  <si>
    <t>AMEDEO D'AOSTA</t>
  </si>
  <si>
    <t>LEPETIT ROBERTO</t>
  </si>
  <si>
    <t>SECCHI ANGELO</t>
  </si>
  <si>
    <t>RONCIGLIONE</t>
  </si>
  <si>
    <t>CRESCENZIO NOMENTANO</t>
  </si>
  <si>
    <t>BACONE FRANCESCO</t>
  </si>
  <si>
    <t>PORTA VENEZIA</t>
  </si>
  <si>
    <t>VITTORIO VENETO</t>
  </si>
  <si>
    <t>OBERDAN GUGLIELMO</t>
  </si>
  <si>
    <t>TADINO ALESSANDRO</t>
  </si>
  <si>
    <t>LECCO</t>
  </si>
  <si>
    <t>SETTALA LODOVICO</t>
  </si>
  <si>
    <t>LAZZARETTO</t>
  </si>
  <si>
    <t>ZAROTTO ANTONIO</t>
  </si>
  <si>
    <t>MANUZIO ALDO</t>
  </si>
  <si>
    <t>FRANCHETTI RAIMONDO</t>
  </si>
  <si>
    <t>RAZZA LUIGI</t>
  </si>
  <si>
    <t>SAN GIOVANNI ALLA PAGLIA</t>
  </si>
  <si>
    <t>TENCA CARLO</t>
  </si>
  <si>
    <t>CASTALDI P.</t>
  </si>
  <si>
    <t>FINOCCHIARO APRILE CAMILLO</t>
  </si>
  <si>
    <t>TUNISIA</t>
  </si>
  <si>
    <t>CASATI FELICE</t>
  </si>
  <si>
    <t>SAN GREGORIO</t>
  </si>
  <si>
    <t>BELLINTANI FRA PAOLO</t>
  </si>
  <si>
    <t>CINCINNATO</t>
  </si>
  <si>
    <t>TORRIANI NAPO</t>
  </si>
  <si>
    <t>SETTEMBRINI LUIGI</t>
  </si>
  <si>
    <t>MARCELLO BENEDETTO</t>
  </si>
  <si>
    <t>BUENOS AIRES</t>
  </si>
  <si>
    <t>CAPPELLINI ALFREDO</t>
  </si>
  <si>
    <t>BOSCOVICH</t>
  </si>
  <si>
    <t>SAN CAMILLO DE LELLIS</t>
  </si>
  <si>
    <t>MACCHI MAURO</t>
  </si>
  <si>
    <t>VITRUVIO</t>
  </si>
  <si>
    <t>LIMA</t>
  </si>
  <si>
    <t>SCARLATTI D.</t>
  </si>
  <si>
    <t>PETRELLA ERRICO</t>
  </si>
  <si>
    <t>GAFFURIO FRANCHINO</t>
  </si>
  <si>
    <t>GOMES CARLO</t>
  </si>
  <si>
    <t>TAMAGNO FRANCESCO</t>
  </si>
  <si>
    <t>SPONTINI GASPARE</t>
  </si>
  <si>
    <t>PONCHIELLI AMILCARE</t>
  </si>
  <si>
    <t>OZANAM FEDERICO</t>
  </si>
  <si>
    <t>PLINIO CAIO S.</t>
  </si>
  <si>
    <t>ALDROVANDI ULISSE</t>
  </si>
  <si>
    <t>MASERA GIOVANNI</t>
  </si>
  <si>
    <t>GIULIANO BARTOLOMEO</t>
  </si>
  <si>
    <t>REDI FRANCESCO</t>
  </si>
  <si>
    <t>BROGGI GIUSEPPE</t>
  </si>
  <si>
    <t>OMBONI GIOVANNI</t>
  </si>
  <si>
    <t>CADAMOSTO ALVISE</t>
  </si>
  <si>
    <t>SPALLANZANI</t>
  </si>
  <si>
    <t>JAN GIORGIO</t>
  </si>
  <si>
    <t>LAVATER JOHANN KASPAR</t>
  </si>
  <si>
    <t>PANCALDO LEONE</t>
  </si>
  <si>
    <t>REGINA GIOVANNA</t>
  </si>
  <si>
    <t>MORGAGNI GIOVANNI BATTISTA</t>
  </si>
  <si>
    <t>DE FILIPPI FILIPPO</t>
  </si>
  <si>
    <t>ZAMBELETTI LODOVICO</t>
  </si>
  <si>
    <t>RAMAZZINI BERNARDINO</t>
  </si>
  <si>
    <t>MAIOCCHI ACHILLE</t>
  </si>
  <si>
    <t>STOPPANI ANTONIO</t>
  </si>
  <si>
    <t>BALDISSERA ANTONIO</t>
  </si>
  <si>
    <t>EUSTACHI BARTOLOMEO</t>
  </si>
  <si>
    <t>MORELLI GIOVANNI</t>
  </si>
  <si>
    <t>MATTEUCCI CARLO</t>
  </si>
  <si>
    <t>PARACELSO</t>
  </si>
  <si>
    <t>FARNETI RODOLFO</t>
  </si>
  <si>
    <t>STRADELLA ALESSANDRO</t>
  </si>
  <si>
    <t>PALAZZI LAZZARO</t>
  </si>
  <si>
    <t>HAYEZ FRANCESCO</t>
  </si>
  <si>
    <t>PALAGI PELAGIO</t>
  </si>
  <si>
    <t>DEGLI SCIPIONI</t>
  </si>
  <si>
    <t>ABRUZZI</t>
  </si>
  <si>
    <t>MAJNO LUIGI</t>
  </si>
  <si>
    <t>PIAVE</t>
  </si>
  <si>
    <t>SIRTORI GIUSEPPE</t>
  </si>
  <si>
    <t>MASCAGNI PAOLO</t>
  </si>
  <si>
    <t>MALPIGHI MARCELLO</t>
  </si>
  <si>
    <t>SANTA FRANCESCA ROMANA</t>
  </si>
  <si>
    <t>MELZO</t>
  </si>
  <si>
    <t>LAMBRO</t>
  </si>
  <si>
    <t>OTTO NOVEMBRE</t>
  </si>
  <si>
    <t>PISACANE CARLO</t>
  </si>
  <si>
    <t>PILO ROSOLINO</t>
  </si>
  <si>
    <t>FRISI PAOLO</t>
  </si>
  <si>
    <t>BRONZINO</t>
  </si>
  <si>
    <t>USUELLI CELESTINO</t>
  </si>
  <si>
    <t>DEFFENU ATTILIO</t>
  </si>
  <si>
    <t>GAROFALO B.</t>
  </si>
  <si>
    <t>PINTURICCHIO BERNARDINO BETTI</t>
  </si>
  <si>
    <t>LIPPI FILIPPINO</t>
  </si>
  <si>
    <t>BALZARETTI GIUSEPPE</t>
  </si>
  <si>
    <t>DIACONO PAOLO</t>
  </si>
  <si>
    <t>FUCINI RENATO</t>
  </si>
  <si>
    <t>GUERRINI OLINDO</t>
  </si>
  <si>
    <t>BERNINI GIAN LORENZO</t>
  </si>
  <si>
    <t>D'OVIDIO FRANCESCO</t>
  </si>
  <si>
    <t>COMPAGNI DINO</t>
  </si>
  <si>
    <t>VILLANI GIOVANNI DA FIRENZE</t>
  </si>
  <si>
    <t>SPINOZA BENEDETTO</t>
  </si>
  <si>
    <t>ZANOIA</t>
  </si>
  <si>
    <t>BONARDI EDOARDO</t>
  </si>
  <si>
    <t>LEONARDO DA VINCI</t>
  </si>
  <si>
    <t>CELORIA GIOVANNI</t>
  </si>
  <si>
    <t>CARPACCIO VITTORE</t>
  </si>
  <si>
    <t>NOE` ENRICO</t>
  </si>
  <si>
    <t>VELA VINCENZO</t>
  </si>
  <si>
    <t>SANSOVINO JACOPO TATTI</t>
  </si>
  <si>
    <t>DONATELLO DONATO DE BARDI</t>
  </si>
  <si>
    <t>ANTONIO DA RECANATE</t>
  </si>
  <si>
    <t>PIOLA GABRIO</t>
  </si>
  <si>
    <t>CERVI F.LLI (Venini-Sauli)</t>
  </si>
  <si>
    <t>GOLGI CAMILLO</t>
  </si>
  <si>
    <t>CLERICETTI CELESTE</t>
  </si>
  <si>
    <t>STROBEL PELLEGRINO</t>
  </si>
  <si>
    <t>MARINETTI FILIPPO TOMMASO</t>
  </si>
  <si>
    <t>PASCAL CARLO</t>
  </si>
  <si>
    <t>SECONDO BERNARDO UGO</t>
  </si>
  <si>
    <t>VENEZIAN GIACOMO</t>
  </si>
  <si>
    <t>PORPORA NICOLA ANTONIO</t>
  </si>
  <si>
    <t>DORIA ANDREA</t>
  </si>
  <si>
    <t>PERGOLESI GIOV.</t>
  </si>
  <si>
    <t>MERCADANTE SAVERIO</t>
  </si>
  <si>
    <t>ARGENTINA</t>
  </si>
  <si>
    <t>PALESTRINA</t>
  </si>
  <si>
    <t>PICCINNI NICOLA</t>
  </si>
  <si>
    <t>MONTEVERDI CLAUDIO</t>
  </si>
  <si>
    <t>PAGANINI NICOLO`</t>
  </si>
  <si>
    <t>STRADIVARI ANTONIO</t>
  </si>
  <si>
    <t>PECCHIO GIUSEPPE</t>
  </si>
  <si>
    <t>CARETTA ANNIBALE</t>
  </si>
  <si>
    <t>CANZIO STEFANO</t>
  </si>
  <si>
    <t>GRAN SASSO</t>
  </si>
  <si>
    <t>DELLA MAJELLA</t>
  </si>
  <si>
    <t>PAISIELLO GIOVANNI</t>
  </si>
  <si>
    <t>ASPROMONTE</t>
  </si>
  <si>
    <t>LUOSI GIUSEPPE</t>
  </si>
  <si>
    <t>PESTALOZZA ALESSANDRO</t>
  </si>
  <si>
    <t>LOMONACO FRANCESCO</t>
  </si>
  <si>
    <t>DELLE VALLAZZE</t>
  </si>
  <si>
    <t>RICORDI GIOVANNI</t>
  </si>
  <si>
    <t>SACCHINI ANTONIO</t>
  </si>
  <si>
    <t>LULLI GIOVANNI</t>
  </si>
  <si>
    <t>FRESCOBALDI GEROLAMO</t>
  </si>
  <si>
    <t>BOCCHERINI LUIGI</t>
  </si>
  <si>
    <t>SABAUDIA</t>
  </si>
  <si>
    <t>MONTEPULCIANO</t>
  </si>
  <si>
    <t>VENINI GIULIO</t>
  </si>
  <si>
    <t>CAIAZZO</t>
  </si>
  <si>
    <t>LUIGI DI SAVOIA</t>
  </si>
  <si>
    <t>APORTI FERRANTE</t>
  </si>
  <si>
    <t>SOPERGA</t>
  </si>
  <si>
    <t>BRIANZA</t>
  </si>
  <si>
    <t>LORETO</t>
  </si>
  <si>
    <t>MAROCCO PIETRO</t>
  </si>
  <si>
    <t>BEROLDO ALDO</t>
  </si>
  <si>
    <t>BATTAGLIA NATALE</t>
  </si>
  <si>
    <t>NERVI</t>
  </si>
  <si>
    <t>POMEZIA</t>
  </si>
  <si>
    <t>DEI CYBO</t>
  </si>
  <si>
    <t>OLDRADO DA TRESSENO</t>
  </si>
  <si>
    <t>SAULI SANT'ALESSANDRO</t>
  </si>
  <si>
    <t>MONZA</t>
  </si>
  <si>
    <t>PADOVA</t>
  </si>
  <si>
    <t>COSTA ANDREA</t>
  </si>
  <si>
    <t>DURANTE FRANCESCO</t>
  </si>
  <si>
    <t>BAMBAIA</t>
  </si>
  <si>
    <t>MARCO D'AVIANO</t>
  </si>
  <si>
    <t>STAZIO CECILIO</t>
  </si>
  <si>
    <t>GUINIZELLI GUIDO</t>
  </si>
  <si>
    <t>TEMPERANZA</t>
  </si>
  <si>
    <t>PASTEUR LUIGI</t>
  </si>
  <si>
    <t>DEI TRANSITI</t>
  </si>
  <si>
    <t>DELLE LEGHE</t>
  </si>
  <si>
    <t>CAVALCANTI GUIDO</t>
  </si>
  <si>
    <t>OXILIA NINO</t>
  </si>
  <si>
    <t>VARANINI LUIGI</t>
  </si>
  <si>
    <t>MORBEGNO</t>
  </si>
  <si>
    <t>D'APULIA NICOLA</t>
  </si>
  <si>
    <t>MARTIRI OSCURI</t>
  </si>
  <si>
    <t>SPOLETO</t>
  </si>
  <si>
    <t>POPOLI UNITI</t>
  </si>
  <si>
    <t>RINUCCINI OTTAVIO</t>
  </si>
  <si>
    <t>DEGLI ELEMOSINIERI</t>
  </si>
  <si>
    <t>CRESPI PIETRO</t>
  </si>
  <si>
    <t>DELLE TERMOPILI</t>
  </si>
  <si>
    <t>MARCO AURELIO</t>
  </si>
  <si>
    <t>ROGGIA SCAGNA</t>
  </si>
  <si>
    <t>ROVERETO</t>
  </si>
  <si>
    <t>VOLONTARI DEL SANGUE</t>
  </si>
  <si>
    <t>CORFU'</t>
  </si>
  <si>
    <t>JESI</t>
  </si>
  <si>
    <t>VAL GARDENA</t>
  </si>
  <si>
    <t>VAL CAMONICA</t>
  </si>
  <si>
    <t>DELEDDA GRAZIA</t>
  </si>
  <si>
    <t>JAURES JEAN</t>
  </si>
  <si>
    <t>LUMIERE F.LLI</t>
  </si>
  <si>
    <t>BASSANO DEL GRAPPA</t>
  </si>
  <si>
    <t>GIACOSA GIUSEPPE</t>
  </si>
  <si>
    <t>TURRO</t>
  </si>
  <si>
    <t>BOLZANO</t>
  </si>
  <si>
    <t>MORANDI FELICITA</t>
  </si>
  <si>
    <t>CIBRARIO LUIGI</t>
  </si>
  <si>
    <t>MERANO</t>
  </si>
  <si>
    <t>PONTANO GIOVANNI</t>
  </si>
  <si>
    <t>CHIOGGIA</t>
  </si>
  <si>
    <t>GRADO</t>
  </si>
  <si>
    <t>ROVIGNO</t>
  </si>
  <si>
    <t>PETROCCHI POLICARPO</t>
  </si>
  <si>
    <t>RANCATI ILARIONE</t>
  </si>
  <si>
    <t>DELLA TORRE</t>
  </si>
  <si>
    <t>BOIARDO MATTEO MARIA</t>
  </si>
  <si>
    <t>DEI VALTORTA</t>
  </si>
  <si>
    <t>FONSECA PIMENTEL ELEONORA</t>
  </si>
  <si>
    <t>ANELLI GIACOMO</t>
  </si>
  <si>
    <t>MOSSO ANGELO</t>
  </si>
  <si>
    <t>RUSSO VINCENZO</t>
  </si>
  <si>
    <t>PRINETTI LUIGI</t>
  </si>
  <si>
    <t>VIDA GEROLAMO MARCO</t>
  </si>
  <si>
    <t>GOVERNO PROVVISORIO</t>
  </si>
  <si>
    <t>BONO CAIROLI ADELAIDE</t>
  </si>
  <si>
    <t>ROVETTA GEROLAMO</t>
  </si>
  <si>
    <t>DOLOMITI</t>
  </si>
  <si>
    <t>CAVEZZALI FRANCESCO</t>
  </si>
  <si>
    <t>SESIA DAVIDE</t>
  </si>
  <si>
    <t>STAMIRA D'ANCONA</t>
  </si>
  <si>
    <t>MAMIANI TERENZIO</t>
  </si>
  <si>
    <t>PIATTOLI SCIPIONE</t>
  </si>
  <si>
    <t>SCUTARI</t>
  </si>
  <si>
    <t>FINZI PROSPERO</t>
  </si>
  <si>
    <t>BREDA ERNESTO</t>
  </si>
  <si>
    <t>ANGELERI ANTONIO</t>
  </si>
  <si>
    <t>TORCELLO</t>
  </si>
  <si>
    <t>RUCELLAI BERNARDO</t>
  </si>
  <si>
    <t>SOLONE</t>
  </si>
  <si>
    <t>VIMERCATI OTTAVIANO</t>
  </si>
  <si>
    <t>PERICLE</t>
  </si>
  <si>
    <t>BRESSAN F.LLI</t>
  </si>
  <si>
    <t>DRACONE</t>
  </si>
  <si>
    <t>LICURGO</t>
  </si>
  <si>
    <t>ERODOTO</t>
  </si>
  <si>
    <t>ISOCRATE</t>
  </si>
  <si>
    <t>BECHI GIULIO</t>
  </si>
  <si>
    <t>ZUCCHI CARLO</t>
  </si>
  <si>
    <t>SANT ERLEMBALDO</t>
  </si>
  <si>
    <t>GORLA</t>
  </si>
  <si>
    <t>BERTELLI LUIGI VAMBA</t>
  </si>
  <si>
    <t>CONEGLIANO</t>
  </si>
  <si>
    <t>TOSELLI PIETRO</t>
  </si>
  <si>
    <t>DOGALI</t>
  </si>
  <si>
    <t>AGORDAT</t>
  </si>
  <si>
    <t>PARUTA PAOLO</t>
  </si>
  <si>
    <t>FANFULLA DA LODI</t>
  </si>
  <si>
    <t>CHAVEZ GIORGIO</t>
  </si>
  <si>
    <t>ARQUA'</t>
  </si>
  <si>
    <t>CLITUMNO</t>
  </si>
  <si>
    <t>ESTERLE CARLO</t>
  </si>
  <si>
    <t>CAMBINI LEONARDO</t>
  </si>
  <si>
    <t>PETRACCONE ENZO</t>
  </si>
  <si>
    <t>ATENE</t>
  </si>
  <si>
    <t>ANACREONTE</t>
  </si>
  <si>
    <t>TARABELLA ALDO</t>
  </si>
  <si>
    <t>CESANA BRUNO</t>
  </si>
  <si>
    <t>BENGASI</t>
  </si>
  <si>
    <t>DERNA</t>
  </si>
  <si>
    <t>ASSAB</t>
  </si>
  <si>
    <t>ORIONE DON LUIGI</t>
  </si>
  <si>
    <t>ZANARDINI ANGELO</t>
  </si>
  <si>
    <t>BENADIR</t>
  </si>
  <si>
    <t>OROPA</t>
  </si>
  <si>
    <t>TREVISO</t>
  </si>
  <si>
    <t>PERTICARI GIULIO</t>
  </si>
  <si>
    <t>CELENTANO BERNARDO</t>
  </si>
  <si>
    <t>RICCARDI PADRE PLACIDO</t>
  </si>
  <si>
    <t>PICCO MADRE ANNA EUGENIA</t>
  </si>
  <si>
    <t>GIUBA</t>
  </si>
  <si>
    <t>REGINA TEODOLINDA</t>
  </si>
  <si>
    <t>LEONCAVALLO R.</t>
  </si>
  <si>
    <t>PALMANOVA</t>
  </si>
  <si>
    <t>SIRE RAUL</t>
  </si>
  <si>
    <t>TOLMEZZO</t>
  </si>
  <si>
    <t>SIUSI</t>
  </si>
  <si>
    <t>SANGRO</t>
  </si>
  <si>
    <t>CARNIA</t>
  </si>
  <si>
    <t>CRESCENZAGO</t>
  </si>
  <si>
    <t>PUSIANO</t>
  </si>
  <si>
    <t>MONTEGGIA GIAMBATTISTA</t>
  </si>
  <si>
    <t>COLUMELLA LUCIO GIUNIO</t>
  </si>
  <si>
    <t>LOMBARDIA</t>
  </si>
  <si>
    <t>PINDARO</t>
  </si>
  <si>
    <t>EUCLIDE</t>
  </si>
  <si>
    <t>ERACLITO</t>
  </si>
  <si>
    <t>EMPEDOCLE</t>
  </si>
  <si>
    <t>PITAGORA</t>
  </si>
  <si>
    <t>PLATONE</t>
  </si>
  <si>
    <t>SOCRATE</t>
  </si>
  <si>
    <t>BERTOLAIA GIUSEPPE</t>
  </si>
  <si>
    <t>TALETE</t>
  </si>
  <si>
    <t>ADRIANO ELIO</t>
  </si>
  <si>
    <t>TRASIMENO</t>
  </si>
  <si>
    <t>PELITTI GIUSEPPE</t>
  </si>
  <si>
    <t>SAN MAMETE</t>
  </si>
  <si>
    <t>IDRO</t>
  </si>
  <si>
    <t>BORMIO</t>
  </si>
  <si>
    <t>TANARO</t>
  </si>
  <si>
    <t>VISERBA</t>
  </si>
  <si>
    <t>PRECOTTO</t>
  </si>
  <si>
    <t>CACCIANINO ANTONIO</t>
  </si>
  <si>
    <t>CASORETTO</t>
  </si>
  <si>
    <t>LAMBRATE</t>
  </si>
  <si>
    <t>MANCINELLI LUIGI</t>
  </si>
  <si>
    <t>SAN MATERNO</t>
  </si>
  <si>
    <t>FALLOPPIO GABRIELE</t>
  </si>
  <si>
    <t>CATALANI ALFREDO</t>
  </si>
  <si>
    <t>JOMMELLI NICCOLO`</t>
  </si>
  <si>
    <t>BAZZINI ANTONIO</t>
  </si>
  <si>
    <t>AMPERE ANDREA MARIA</t>
  </si>
  <si>
    <t>ACCADEMIA</t>
  </si>
  <si>
    <t>POGGI FELICE</t>
  </si>
  <si>
    <t>BETTELONI VITTORIO</t>
  </si>
  <si>
    <t>CASNEDI RAFFAELE</t>
  </si>
  <si>
    <t>DELLA SILA</t>
  </si>
  <si>
    <t>GALLA PLACIDIA</t>
  </si>
  <si>
    <t>DELLA PALAZZETTA</t>
  </si>
  <si>
    <t>MARTINI PADRE G.B.</t>
  </si>
  <si>
    <t>BIANCO MARIO</t>
  </si>
  <si>
    <t>ANDOLFATO EZIO</t>
  </si>
  <si>
    <t>FRIGIA</t>
  </si>
  <si>
    <t>SOFFREDINI ALFREDO</t>
  </si>
  <si>
    <t>CAPELLI GUIDO</t>
  </si>
  <si>
    <t>BOLAMA</t>
  </si>
  <si>
    <t>LIVRAGHI GIOVANNI</t>
  </si>
  <si>
    <t>VIPACCO</t>
  </si>
  <si>
    <t>BRUNICO</t>
  </si>
  <si>
    <t>DOBERDO`</t>
  </si>
  <si>
    <t>GALENO CLAUDIO</t>
  </si>
  <si>
    <t>SANT UGUZZONE</t>
  </si>
  <si>
    <t>FORTEZZA</t>
  </si>
  <si>
    <t>PORTO CORSINI</t>
  </si>
  <si>
    <t>DUMAS</t>
  </si>
  <si>
    <t>ESIODO</t>
  </si>
  <si>
    <t>ALGHERO</t>
  </si>
  <si>
    <t>APELLE</t>
  </si>
  <si>
    <t>DEMOSTENE</t>
  </si>
  <si>
    <t>STEFANARDO DA VIMERCATE</t>
  </si>
  <si>
    <t>NUORO</t>
  </si>
  <si>
    <t>IGLESIAS</t>
  </si>
  <si>
    <t>ASIAGO</t>
  </si>
  <si>
    <t>PISINO</t>
  </si>
  <si>
    <t>ORISTANO</t>
  </si>
  <si>
    <t>ASTICO</t>
  </si>
  <si>
    <t>GOLFO DEGLI ARANCI</t>
  </si>
  <si>
    <t>ARICI CESARE</t>
  </si>
  <si>
    <t>BIUMI PAOLO</t>
  </si>
  <si>
    <t>MAGISTRETTI PIETRO</t>
  </si>
  <si>
    <t>CESALPINO ANDREA</t>
  </si>
  <si>
    <t>MELETTE</t>
  </si>
  <si>
    <t>MONTEFIOR</t>
  </si>
  <si>
    <t>ARSIERO</t>
  </si>
  <si>
    <t>FRACASTORO GIROLAMO</t>
  </si>
  <si>
    <t>TREVIGLIO</t>
  </si>
  <si>
    <t>GUANELLA DON LUIGI</t>
  </si>
  <si>
    <t>CISLAGHI LUIGI</t>
  </si>
  <si>
    <t>BALZAC ONORATO</t>
  </si>
  <si>
    <t>GILINO GIAN GIACOMO</t>
  </si>
  <si>
    <t>SASSARI</t>
  </si>
  <si>
    <t>VAL DI FIEMME</t>
  </si>
  <si>
    <t>VAL DI NON</t>
  </si>
  <si>
    <t>POZZI F.LLI</t>
  </si>
  <si>
    <t>MONTE SAN GABRIELE</t>
  </si>
  <si>
    <t>MINTURNO</t>
  </si>
  <si>
    <t>PIRANO</t>
  </si>
  <si>
    <t>CAGLIARI</t>
  </si>
  <si>
    <t>TEOCRITO</t>
  </si>
  <si>
    <t>DEI PICCOLI MARTIRI</t>
  </si>
  <si>
    <t>PONTE VECCHIO</t>
  </si>
  <si>
    <t>ARISTOTELE</t>
  </si>
  <si>
    <t>FALCONI ARMANDO</t>
  </si>
  <si>
    <t>MARIANI POMPEO</t>
  </si>
  <si>
    <t>SEMERIA PADRE BARNABITA</t>
  </si>
  <si>
    <t>BIGATTI ENRICO</t>
  </si>
  <si>
    <t>VIPITENO</t>
  </si>
  <si>
    <t>PONTE NUOVO</t>
  </si>
  <si>
    <t>FRATTI ANTONIO</t>
  </si>
  <si>
    <t>DEL RICORDO</t>
  </si>
  <si>
    <t>MEUCCI ANTONIO</t>
  </si>
  <si>
    <t>PRANDINA GIOVANBATTISTA</t>
  </si>
  <si>
    <t>CARTA GIOVANBATTISTA</t>
  </si>
  <si>
    <t>DE NOTARIS GIUSEPPE</t>
  </si>
  <si>
    <t>CASCIA</t>
  </si>
  <si>
    <t>BRAMBILLA FRANCESCO</t>
  </si>
  <si>
    <t>DE MARCHI GHERINI A.</t>
  </si>
  <si>
    <t>ADELCHI</t>
  </si>
  <si>
    <t>COSTANTINO</t>
  </si>
  <si>
    <t>AMALFI</t>
  </si>
  <si>
    <t>DEMOCRITO</t>
  </si>
  <si>
    <t>BELLI GIOVACCHINO</t>
  </si>
  <si>
    <t>MELI GIOVANNI</t>
  </si>
  <si>
    <t>CESAROTTI MELCHIORRE</t>
  </si>
  <si>
    <t>VITTORELLI JACOPO</t>
  </si>
  <si>
    <t>PARADISI GIOVANNI</t>
  </si>
  <si>
    <t>PIERI MARIO</t>
  </si>
  <si>
    <t>DE LA SALLE SAN GIOV. BATTISTA</t>
  </si>
  <si>
    <t>MONDOVI`</t>
  </si>
  <si>
    <t>DAL POZZO TOSCANELLI P.</t>
  </si>
  <si>
    <t>ROTTOLE</t>
  </si>
  <si>
    <t>EMO ANGELO</t>
  </si>
  <si>
    <t>DA VERRAZZANO GIOVANNI</t>
  </si>
  <si>
    <t>BACCARINI ALFREDO</t>
  </si>
  <si>
    <t>BOTTEGO VITTORIO</t>
  </si>
  <si>
    <t>FLUMENDOSA</t>
  </si>
  <si>
    <t>ROVIGO</t>
  </si>
  <si>
    <t>CALABRIA DON GIOVANNI</t>
  </si>
  <si>
    <t>GIULIETTI GIUSEPPE MARIA</t>
  </si>
  <si>
    <t>BERRA DOMENICO</t>
  </si>
  <si>
    <t>SANTA MARIA ROSSA</t>
  </si>
  <si>
    <t>BELLUNO</t>
  </si>
  <si>
    <t>DELLA VALLE PIETRO</t>
  </si>
  <si>
    <t>OLGETTINA</t>
  </si>
  <si>
    <t>ANASSAGORA</t>
  </si>
  <si>
    <t>RECANATI</t>
  </si>
  <si>
    <t>MONTE PRATO MAGNO</t>
  </si>
  <si>
    <t>PUECHER GIANCARLO</t>
  </si>
  <si>
    <t>BAZZARO F.LLI</t>
  </si>
  <si>
    <t>ZAMBRINI FRANCESCO</t>
  </si>
  <si>
    <t>SALMEGGIA ENEA</t>
  </si>
  <si>
    <t>MONFALCONE</t>
  </si>
  <si>
    <t>DERUTA</t>
  </si>
  <si>
    <t>MARAZZANI GIORGIO</t>
  </si>
  <si>
    <t>NARNI</t>
  </si>
  <si>
    <t>BRA'</t>
  </si>
  <si>
    <t>RECCO</t>
  </si>
  <si>
    <t>CORATO</t>
  </si>
  <si>
    <t>MOLFETTA</t>
  </si>
  <si>
    <t>BREGNO ANDREA</t>
  </si>
  <si>
    <t>ROVATO</t>
  </si>
  <si>
    <t>ORBETELLO</t>
  </si>
  <si>
    <t>CASTANO PRIMO</t>
  </si>
  <si>
    <t>TEODOSIO IMPERATORE</t>
  </si>
  <si>
    <t>CAMERINI EUGENIO</t>
  </si>
  <si>
    <t>CAMBIASI POMPEO</t>
  </si>
  <si>
    <t>WILDT ADOLFO</t>
  </si>
  <si>
    <t>GEMITO VINCENZO</t>
  </si>
  <si>
    <t>OLIVARI EMILIO</t>
  </si>
  <si>
    <t>CARPI EUGENIO</t>
  </si>
  <si>
    <t>ABANO</t>
  </si>
  <si>
    <t>INGEGNOLI FRANCESCO</t>
  </si>
  <si>
    <t>MONTE NEVOSO</t>
  </si>
  <si>
    <t>GOBETTI</t>
  </si>
  <si>
    <t>BROCCHI G.B.</t>
  </si>
  <si>
    <t>GOZZANO GUIDO</t>
  </si>
  <si>
    <t>CAPRANICA LUIGI</t>
  </si>
  <si>
    <t>DESIDERIO</t>
  </si>
  <si>
    <t>ASTOLFO</t>
  </si>
  <si>
    <t>BOTTESINI GIOVANNI</t>
  </si>
  <si>
    <t>VIMINALE</t>
  </si>
  <si>
    <t>SALIERI ANTONIO</t>
  </si>
  <si>
    <t>MERZARIO GIUSEPPE</t>
  </si>
  <si>
    <t>PACINI G.</t>
  </si>
  <si>
    <t>BOTTINI ENRICO</t>
  </si>
  <si>
    <t>MILANI GIOVANNI</t>
  </si>
  <si>
    <t>DONEGANI CARLO</t>
  </si>
  <si>
    <t>BUSCHI AVERARDO</t>
  </si>
  <si>
    <t>GROSSICH ANTONIO</t>
  </si>
  <si>
    <t>CAMPIGLIO AMBROGIO</t>
  </si>
  <si>
    <t>BARDELLI GIUSEPPE</t>
  </si>
  <si>
    <t>DEGLI OROMBELLI</t>
  </si>
  <si>
    <t>VALVASSORI PERONI CARLO</t>
  </si>
  <si>
    <t>VIOTTI GIOVANNI BATTISTA</t>
  </si>
  <si>
    <t>VALLISNERI ANTONIO</t>
  </si>
  <si>
    <t>ORCAGNA ANDREA</t>
  </si>
  <si>
    <t>FOSSATI F.LLI</t>
  </si>
  <si>
    <t>PONZIO GIUSEPPE</t>
  </si>
  <si>
    <t>BERUTO CESARE</t>
  </si>
  <si>
    <t>BASSINI EDOARDO</t>
  </si>
  <si>
    <t>RIZZOLI ANGELO</t>
  </si>
  <si>
    <t>JARACH FEDERICO</t>
  </si>
  <si>
    <t>DALLA PICCOLA LUIGI</t>
  </si>
  <si>
    <t>CANNETO</t>
  </si>
  <si>
    <t>CIVITAVECCHIA</t>
  </si>
  <si>
    <t>PREDABISSI FRANCESCO</t>
  </si>
  <si>
    <t>CAZZANIGA CARLO</t>
  </si>
  <si>
    <t>LISCATE</t>
  </si>
  <si>
    <t>BELLAZZI FEDERICO</t>
  </si>
  <si>
    <t>CAROLI LUIGI</t>
  </si>
  <si>
    <t>LINATI CARLO</t>
  </si>
  <si>
    <t>DON PORRO CARLO</t>
  </si>
  <si>
    <t>CORAZZINI SERGIO</t>
  </si>
  <si>
    <t>LASCARIS COSTANTINO</t>
  </si>
  <si>
    <t>PAVESE CESARE</t>
  </si>
  <si>
    <t>DE BOSIS ADOLFO</t>
  </si>
  <si>
    <t>REBORA CLEMENTE</t>
  </si>
  <si>
    <t>SABA UMBERTO</t>
  </si>
  <si>
    <t>CAMPANA DINO</t>
  </si>
  <si>
    <t>SOMARE` ENRICO</t>
  </si>
  <si>
    <t>ALVARO CORRADO</t>
  </si>
  <si>
    <t>BETTINI POMPEO</t>
  </si>
  <si>
    <t>LUTERO MARTINO</t>
  </si>
  <si>
    <t>CARNOVALI GIOVANNI</t>
  </si>
  <si>
    <t>RANZATO VIRGILIO</t>
  </si>
  <si>
    <t>CIRENEI LUIGI</t>
  </si>
  <si>
    <t>VALDO PIETRO</t>
  </si>
  <si>
    <t>MONNERET DE VILLARD UGO</t>
  </si>
  <si>
    <t>GILARDI EDOARDO</t>
  </si>
  <si>
    <t>GIACOMETTI PAOLO</t>
  </si>
  <si>
    <t>MATTEI ENRICO</t>
  </si>
  <si>
    <t>DI FIRMIAN CARLO</t>
  </si>
  <si>
    <t>BRESCIANI TURRONI COSTAN</t>
  </si>
  <si>
    <t>PARMENIDE</t>
  </si>
  <si>
    <t>ALCEO</t>
  </si>
  <si>
    <t>ESOPO</t>
  </si>
  <si>
    <t>DEL CORNO DON GIUSEPPE</t>
  </si>
  <si>
    <t>LA MALFA UGO</t>
  </si>
  <si>
    <t>LUSSU EMILIO</t>
  </si>
  <si>
    <t>NENNI PIETRO</t>
  </si>
  <si>
    <t>GIUSEPPE SARAGAT</t>
  </si>
  <si>
    <t>MATTEI GIANFRANCO</t>
  </si>
  <si>
    <t>PINI TOMMASO</t>
  </si>
  <si>
    <t>PASSO MENDOLA</t>
  </si>
  <si>
    <t>PASSO ROLLE</t>
  </si>
  <si>
    <t>PASSO SELLA</t>
  </si>
  <si>
    <t>PISANI DOSSI CARLO ALBERTO</t>
  </si>
  <si>
    <t>TEL AVIV</t>
  </si>
  <si>
    <t>VARALLO</t>
  </si>
  <si>
    <t>BOVES</t>
  </si>
  <si>
    <t>RUBINO FRANCESCO</t>
  </si>
  <si>
    <t>CAPRARO VITTORIO</t>
  </si>
  <si>
    <t>PURICELLI GUERRA GIUSEPPE</t>
  </si>
  <si>
    <t>TREMELLONI ROBERTO</t>
  </si>
  <si>
    <t>DON LUIGI BOROTTI</t>
  </si>
  <si>
    <t>MESTRE</t>
  </si>
  <si>
    <t>STARO</t>
  </si>
  <si>
    <t>BELLINCIONE BERNARDINO</t>
  </si>
  <si>
    <t>PORDENONE</t>
  </si>
  <si>
    <t>UDINE</t>
  </si>
  <si>
    <t>FELTRE</t>
  </si>
  <si>
    <t>PLEZZO</t>
  </si>
  <si>
    <t>MONTE TITANO</t>
  </si>
  <si>
    <t>RONCHI</t>
  </si>
  <si>
    <t>MANIAGO</t>
  </si>
  <si>
    <t>PONTE DI LEGNO</t>
  </si>
  <si>
    <t>DURAZZO</t>
  </si>
  <si>
    <t>ROMBON</t>
  </si>
  <si>
    <t>PREDIL</t>
  </si>
  <si>
    <t>RODANO</t>
  </si>
  <si>
    <t>BERTOLAZZI CARLO</t>
  </si>
  <si>
    <t>MUZIO SCEVOLA</t>
  </si>
  <si>
    <t>RIMEMBRANZE DI LAMBRATE</t>
  </si>
  <si>
    <t>SACCARDO PIETRO ANDREA</t>
  </si>
  <si>
    <t>CONSOLE FLAMINIO</t>
  </si>
  <si>
    <t>CONTE ROSSO</t>
  </si>
  <si>
    <t>VENTURA GIOVANNI</t>
  </si>
  <si>
    <t>MASSIMIANO IMPERATORE</t>
  </si>
  <si>
    <t>SBODIO GAETANO</t>
  </si>
  <si>
    <t>MIRAMARE</t>
  </si>
  <si>
    <t>OSLAVIA</t>
  </si>
  <si>
    <t>ARRIGHI CLETTO</t>
  </si>
  <si>
    <t>PITTERI RICCARDO</t>
  </si>
  <si>
    <t>DARDANONI GIULIO</t>
  </si>
  <si>
    <t>FOLLI EGIDIO</t>
  </si>
  <si>
    <t>OFANTO</t>
  </si>
  <si>
    <t>CORTI ALFONSO</t>
  </si>
  <si>
    <t>DEI CANZI</t>
  </si>
  <si>
    <t>CRESPI GAETANO</t>
  </si>
  <si>
    <t>SAN FAUSTINO</t>
  </si>
  <si>
    <t>BISTOLFI LEONARDO</t>
  </si>
  <si>
    <t>TANZI ANTONIO</t>
  </si>
  <si>
    <t>TRENTACOSTE DOMENICO</t>
  </si>
  <si>
    <t>BORGOMAINERIO LUIGI</t>
  </si>
  <si>
    <t>RUBATTINO RAFFAELE</t>
  </si>
  <si>
    <t>PRIORATO GUALDO</t>
  </si>
  <si>
    <t>ZAMBALDI SILVIO</t>
  </si>
  <si>
    <t>CIMA CAMILLO E OTTO</t>
  </si>
  <si>
    <t>CANELLI</t>
  </si>
  <si>
    <t>CASORIA</t>
  </si>
  <si>
    <t>CASASCO</t>
  </si>
  <si>
    <t>MARTORELLI GIACINTO</t>
  </si>
  <si>
    <t>VAN GOGH VINCENT</t>
  </si>
  <si>
    <t>TURCHIA</t>
  </si>
  <si>
    <t>CADUTI E DISPERSI IN RUSSIA</t>
  </si>
  <si>
    <t>GIRASOLI</t>
  </si>
  <si>
    <t>RUBLIOFF ANDREJ</t>
  </si>
  <si>
    <t>BADODI ARNALDO</t>
  </si>
  <si>
    <t>MARTESANA</t>
  </si>
  <si>
    <t>CADUTI IN MISSIONE DI PACE</t>
  </si>
  <si>
    <t>CADUTI DI MARCINELLE</t>
  </si>
  <si>
    <t>VIGILI DEL FUOCO</t>
  </si>
  <si>
    <t>MARIA GRAZIA CUTULI</t>
  </si>
  <si>
    <t>PIERO PAJARDI</t>
  </si>
  <si>
    <t>DON BIGIOGERA ROBERTO</t>
  </si>
  <si>
    <t>CITTA' DI FIUME</t>
  </si>
  <si>
    <t>GASSMAN VITTORIO</t>
  </si>
  <si>
    <t>TOGNAZZI UGO</t>
  </si>
  <si>
    <t>MASTROIANNI MARCELLO</t>
  </si>
  <si>
    <t>DE CURTIS ANTONIO</t>
  </si>
  <si>
    <t>MULAS UGO</t>
  </si>
  <si>
    <t>MORELL S. J. PADRE LODOVICO</t>
  </si>
  <si>
    <t>FRACCAROLI ARNALDO</t>
  </si>
  <si>
    <t>ROSSO DI SAN SECONDO</t>
  </si>
  <si>
    <t>PINDEMONTE IPPOLITO</t>
  </si>
  <si>
    <t>DEL TRICOLORE</t>
  </si>
  <si>
    <t>DE BERNARDI LAMBERTO</t>
  </si>
  <si>
    <t>BELLOTTI FELICE</t>
  </si>
  <si>
    <t>SUSA</t>
  </si>
  <si>
    <t>ROMAGNA</t>
  </si>
  <si>
    <t>GOZZI GASPARE</t>
  </si>
  <si>
    <t>GALLINA GIACINTO</t>
  </si>
  <si>
    <t>CICOGNARA LEOPOLDO</t>
  </si>
  <si>
    <t>SIDOLI GIUDITTA</t>
  </si>
  <si>
    <t>VANVITELLI LUIGI</t>
  </si>
  <si>
    <t>CERADINI GIULIO</t>
  </si>
  <si>
    <t>NOVELLI ERMETE</t>
  </si>
  <si>
    <t>NULLO FRANCESCO</t>
  </si>
  <si>
    <t>DEI MILLE</t>
  </si>
  <si>
    <t>CONCORDIA</t>
  </si>
  <si>
    <t>RISORGIMENTO</t>
  </si>
  <si>
    <t>INDIPENDENZA</t>
  </si>
  <si>
    <t>DATEO</t>
  </si>
  <si>
    <t>PLEBISCITI</t>
  </si>
  <si>
    <t>UBERTI GIULIO</t>
  </si>
  <si>
    <t>MODENA GUSTAVO</t>
  </si>
  <si>
    <t>ANDREA DEL SARTO</t>
  </si>
  <si>
    <t>FERRAVILLA EDOARDO</t>
  </si>
  <si>
    <t>TIEPOLO GIANBATTISTA</t>
  </si>
  <si>
    <t>GAIO</t>
  </si>
  <si>
    <t>VERROCCHIO ANDREA DI CIONE</t>
  </si>
  <si>
    <t>JUVARA FILIPPO</t>
  </si>
  <si>
    <t>DEI BARBARIGO</t>
  </si>
  <si>
    <t>ERBA CARLO</t>
  </si>
  <si>
    <t>PASCOLI GIOVANNI</t>
  </si>
  <si>
    <t>BIXIO NINO</t>
  </si>
  <si>
    <t>RISTORI ADELAIDE</t>
  </si>
  <si>
    <t>ABAMONTI GIUSEPPE</t>
  </si>
  <si>
    <t>RIGHI AUGUSTO</t>
  </si>
  <si>
    <t>APOLLODORO</t>
  </si>
  <si>
    <t>RUZZANTE BEOLCO ANGELO</t>
  </si>
  <si>
    <t>DUBINI ANGELO</t>
  </si>
  <si>
    <t>CARNAGHI DAVIDE</t>
  </si>
  <si>
    <t>MARIA ADELAIDE DI SAVOIA</t>
  </si>
  <si>
    <t>ASELLI GASPARE</t>
  </si>
  <si>
    <t>STRAMBIO GAETANO</t>
  </si>
  <si>
    <t>INAMA VIRGILIO</t>
  </si>
  <si>
    <t>GORINI PAOLO</t>
  </si>
  <si>
    <t>FORLANINI CARLO</t>
  </si>
  <si>
    <t>DEI CONTARINI</t>
  </si>
  <si>
    <t>ASPARI DOMENICO</t>
  </si>
  <si>
    <t>RIO DE JANEIRO</t>
  </si>
  <si>
    <t>GIUSTINIANO</t>
  </si>
  <si>
    <t>ASCOLI GRAZIADIO ISAIA</t>
  </si>
  <si>
    <t>KRAMER ANTONIO</t>
  </si>
  <si>
    <t>POERIO CARLO</t>
  </si>
  <si>
    <t>BANDIERA F.LLI</t>
  </si>
  <si>
    <t>GOLDONI CARLO</t>
  </si>
  <si>
    <t>MENOTTI CIRO</t>
  </si>
  <si>
    <t>CASTEL MORRONE</t>
  </si>
  <si>
    <t>COLOMBO GIUSEPPE</t>
  </si>
  <si>
    <t>MANGIAGALLI LUIGI</t>
  </si>
  <si>
    <t>BOTTICELLI SANDRO</t>
  </si>
  <si>
    <t>BEATO ANGELICO</t>
  </si>
  <si>
    <t>RENI GUIDO</t>
  </si>
  <si>
    <t>SALDINI CESARE</t>
  </si>
  <si>
    <t>MORETTO DA BRESCIA</t>
  </si>
  <si>
    <t>SANGALLO</t>
  </si>
  <si>
    <t>BRIOSI GIOVANNI</t>
  </si>
  <si>
    <t>AMADEO GIOVANNI ANTONIO</t>
  </si>
  <si>
    <t>VISCONTI D'ARAGONA ALESSANDRO</t>
  </si>
  <si>
    <t>ARNO' RICCARDO</t>
  </si>
  <si>
    <t>VANZETTI AUGUSTO</t>
  </si>
  <si>
    <t>CARUSO ENRICO</t>
  </si>
  <si>
    <t>MILESI ALESSANDRO</t>
  </si>
  <si>
    <t>MURANI ORESTE</t>
  </si>
  <si>
    <t>TAJANI FILIPPO</t>
  </si>
  <si>
    <t>PALADINI ETTORE</t>
  </si>
  <si>
    <t>VAL CAFFARO</t>
  </si>
  <si>
    <t>CALZECCHI TEMISTOCLE</t>
  </si>
  <si>
    <t>ORTICA</t>
  </si>
  <si>
    <t>BIRAGO DALMAZIO</t>
  </si>
  <si>
    <t>ILLIRICO</t>
  </si>
  <si>
    <t>AJACCIO</t>
  </si>
  <si>
    <t>SAN BENIGNO</t>
  </si>
  <si>
    <t>DOTTESIO LUIGI</t>
  </si>
  <si>
    <t>VILLA FRANCESCO</t>
  </si>
  <si>
    <t>GIOVANNI DA MILANO</t>
  </si>
  <si>
    <t>ARGONNE</t>
  </si>
  <si>
    <t>CATANIA</t>
  </si>
  <si>
    <t>FUSINA ANDREA</t>
  </si>
  <si>
    <t>TALLONE CESARE</t>
  </si>
  <si>
    <t>PIETRO DA CORTONA</t>
  </si>
  <si>
    <t>GUARDI FRANCESCO</t>
  </si>
  <si>
    <t>CANALETTO</t>
  </si>
  <si>
    <t>PELLIZZONE ANDREA</t>
  </si>
  <si>
    <t>MARESCALCHI FERDINANDO</t>
  </si>
  <si>
    <t>SAN GEROLAMO</t>
  </si>
  <si>
    <t>TIRONE MARCO TULLIO</t>
  </si>
  <si>
    <t>OCCHIALINI GIUSEPPE</t>
  </si>
  <si>
    <t>BAUER RICCARDO</t>
  </si>
  <si>
    <t>DEL DUOMO</t>
  </si>
  <si>
    <t>VITTORIO EMANUELE II</t>
  </si>
  <si>
    <t>DELLA CALDERON BARCA P.</t>
  </si>
  <si>
    <t>TOSCANINI ARTURO</t>
  </si>
  <si>
    <t>DEL LIBERTY</t>
  </si>
  <si>
    <t>PELLICO SILVIO</t>
  </si>
  <si>
    <t>CATTANEO CARLO</t>
  </si>
  <si>
    <t>MENGONI GIUSEPPE</t>
  </si>
  <si>
    <t>SANTA MARGHERITA</t>
  </si>
  <si>
    <t>GHIRINGHELLI ANTONIO</t>
  </si>
  <si>
    <t>HOEPLI ULRICO</t>
  </si>
  <si>
    <t>RAGAZZI DEL 99</t>
  </si>
  <si>
    <t>MATTIOLI RAFFAELE</t>
  </si>
  <si>
    <t>SANTA RADEGONDA</t>
  </si>
  <si>
    <t>SITO</t>
  </si>
  <si>
    <t>DEI BAGATTI VALSECCHI</t>
  </si>
  <si>
    <t>MORONE GEROLAMO</t>
  </si>
  <si>
    <t>DELLA SCALA</t>
  </si>
  <si>
    <t>CASE ROTTE</t>
  </si>
  <si>
    <t>SAN FEDELE</t>
  </si>
  <si>
    <t>MARINO TOMMASO</t>
  </si>
  <si>
    <t>FOSCOLO UGO</t>
  </si>
  <si>
    <t>BERCHET GIOVANNI</t>
  </si>
  <si>
    <t>SAN RAFFAELE</t>
  </si>
  <si>
    <t>AGNELLO</t>
  </si>
  <si>
    <t>CATENA ADALBERTO</t>
  </si>
  <si>
    <t>MEDA FILIPPO</t>
  </si>
  <si>
    <t>SAN PAOLO</t>
  </si>
  <si>
    <t>SAN PIETRO ALL'ORTO</t>
  </si>
  <si>
    <t>SAN CARLO</t>
  </si>
  <si>
    <t>SAN BABILA</t>
  </si>
  <si>
    <t>MATTEOTTI GIACOMO</t>
  </si>
  <si>
    <t>MONTE NAPOLEONE</t>
  </si>
  <si>
    <t>BAGUTTINO</t>
  </si>
  <si>
    <t>BAGUTTA</t>
  </si>
  <si>
    <t>SANT ANDREA</t>
  </si>
  <si>
    <t>VERRI PIETRO</t>
  </si>
  <si>
    <t>BIGLI</t>
  </si>
  <si>
    <t>DELLA SPIGA</t>
  </si>
  <si>
    <t>GESU`</t>
  </si>
  <si>
    <t>SANTO SPIRITO</t>
  </si>
  <si>
    <t>BORGOSPESSO</t>
  </si>
  <si>
    <t>MANZONI ALESSANDRO</t>
  </si>
  <si>
    <t>ROSSARI LUIGI</t>
  </si>
  <si>
    <t>BELGIOIOSO</t>
  </si>
  <si>
    <t>DEGLI OMENONI</t>
  </si>
  <si>
    <t>CORSIA DEI SERVI</t>
  </si>
  <si>
    <t>SENATO</t>
  </si>
  <si>
    <t>CAVOUR CAMILLO BENSO</t>
  </si>
  <si>
    <t>VENEZIA</t>
  </si>
  <si>
    <t>MONTAGNA LINO</t>
  </si>
  <si>
    <t>PATTARI</t>
  </si>
  <si>
    <t>PASSARELLA</t>
  </si>
  <si>
    <t>EUROPA</t>
  </si>
  <si>
    <t>BORGOGNA</t>
  </si>
  <si>
    <t>BECCARIA CESARE</t>
  </si>
  <si>
    <t>FONTANA</t>
  </si>
  <si>
    <t>SCHUSTER ARCIVESCOVO ILDEFONSO</t>
  </si>
  <si>
    <t>CAVALLOTTI FELICE</t>
  </si>
  <si>
    <t>DURINI</t>
  </si>
  <si>
    <t>DELLA CERVA</t>
  </si>
  <si>
    <t>AUGUSTO</t>
  </si>
  <si>
    <t>VERZIERE</t>
  </si>
  <si>
    <t>BROLO</t>
  </si>
  <si>
    <t>LARGA</t>
  </si>
  <si>
    <t>SAN CLEMENTE</t>
  </si>
  <si>
    <t>DELLE ORE</t>
  </si>
  <si>
    <t>SANTA TECLA</t>
  </si>
  <si>
    <t>PALAZZO REALE</t>
  </si>
  <si>
    <t>PECORARI FRANCESCO</t>
  </si>
  <si>
    <t>RASTRELLI</t>
  </si>
  <si>
    <t>BERGAMINI</t>
  </si>
  <si>
    <t>LAGHETTO</t>
  </si>
  <si>
    <t>FESTA DEL PERDONO</t>
  </si>
  <si>
    <t>SAN BERNARDINO</t>
  </si>
  <si>
    <t>MERLO CARLO GIUSEPPE</t>
  </si>
  <si>
    <t>SFORZA FRANCESCO</t>
  </si>
  <si>
    <t>RICHINI FRANCESCO</t>
  </si>
  <si>
    <t>SANT ANTONIO</t>
  </si>
  <si>
    <t>CHIARAVALLE</t>
  </si>
  <si>
    <t>PANTANO</t>
  </si>
  <si>
    <t>VELASCA</t>
  </si>
  <si>
    <t>OSTI</t>
  </si>
  <si>
    <t>ALBRICCI ALBERICO</t>
  </si>
  <si>
    <t>PAOLO DA CANNOBIO</t>
  </si>
  <si>
    <t>DIAZ ARMANDO</t>
  </si>
  <si>
    <t>MARCONI GUGLIELMO</t>
  </si>
  <si>
    <t>DOGANA</t>
  </si>
  <si>
    <t>CAPPELLARI</t>
  </si>
  <si>
    <t>GIARDINO GAETANO</t>
  </si>
  <si>
    <t>GONZAGA MAURIZIO</t>
  </si>
  <si>
    <t>GIORDANO UMBERTO</t>
  </si>
  <si>
    <t>DELLA SIGNORA</t>
  </si>
  <si>
    <t>RONCHETTI ANSELMO</t>
  </si>
  <si>
    <t>MONFORTE</t>
  </si>
  <si>
    <t>SANTA CECILIA</t>
  </si>
  <si>
    <t>RASINI</t>
  </si>
  <si>
    <t>SAN DAMIANO</t>
  </si>
  <si>
    <t>MARZIALE MARCO VALERIO</t>
  </si>
  <si>
    <t>SAN NAZARO IN BROLO</t>
  </si>
  <si>
    <t>SANTO STEFANO</t>
  </si>
  <si>
    <t>SANTA CATERINA</t>
  </si>
  <si>
    <t>BARACCHINI FLAVIO</t>
  </si>
  <si>
    <t>SAN GIOVANNI IN CONCA</t>
  </si>
  <si>
    <t>VISCONTI DI MODRONE UBERTO</t>
  </si>
  <si>
    <t>DEL DUCA CINO</t>
  </si>
  <si>
    <t>MARTINI CARLO MARIA</t>
  </si>
  <si>
    <t>LUDOVICO DA VIADANA</t>
  </si>
  <si>
    <t>MADDALENA</t>
  </si>
  <si>
    <t>DI PORTA ROMANA</t>
  </si>
  <si>
    <t>RUGABELLA</t>
  </si>
  <si>
    <t>SAN SENATORE</t>
  </si>
  <si>
    <t>S. EUFEMIA</t>
  </si>
  <si>
    <t>SANT EUFEMIA</t>
  </si>
  <si>
    <t>SANTA SOFIA</t>
  </si>
  <si>
    <t>ERCULEA</t>
  </si>
  <si>
    <t>LENTASIO</t>
  </si>
  <si>
    <t>BORGES JORGE LUIS</t>
  </si>
  <si>
    <t>TORINO</t>
  </si>
  <si>
    <t>SANTA MARIA BELTRADE</t>
  </si>
  <si>
    <t>DELLA VETRA</t>
  </si>
  <si>
    <t>MAZZINI GIUSEPPE</t>
  </si>
  <si>
    <t>DEGLI SPERONARI</t>
  </si>
  <si>
    <t>FALCONE</t>
  </si>
  <si>
    <t>DEGLI ARCIMBOLDI</t>
  </si>
  <si>
    <t>LUPETTA</t>
  </si>
  <si>
    <t>ZEBEDIA</t>
  </si>
  <si>
    <t>MISSORI GIUSEPPE</t>
  </si>
  <si>
    <t>ITALIA</t>
  </si>
  <si>
    <t>MAURI ACHILLE</t>
  </si>
  <si>
    <t>FIENO</t>
  </si>
  <si>
    <t>AMEDEI</t>
  </si>
  <si>
    <t>SANT ALESSANDRO</t>
  </si>
  <si>
    <t>PUSTERLA</t>
  </si>
  <si>
    <t>DEI PIATTI</t>
  </si>
  <si>
    <t>SANTA MARIA VALLE</t>
  </si>
  <si>
    <t>PIOPPETTE</t>
  </si>
  <si>
    <t>SONCINO</t>
  </si>
  <si>
    <t>STAMPA</t>
  </si>
  <si>
    <t>SAN VITO</t>
  </si>
  <si>
    <t>CELESTINO IV</t>
  </si>
  <si>
    <t>PORTA TICINESE</t>
  </si>
  <si>
    <t>CARROBBIO</t>
  </si>
  <si>
    <t>PIO IV</t>
  </si>
  <si>
    <t>OLMETTO</t>
  </si>
  <si>
    <t>PAPA GREGORIO XIV</t>
  </si>
  <si>
    <t>SAN GIORGIO</t>
  </si>
  <si>
    <t>CORNAGGIA CARLO OTTAVIO</t>
  </si>
  <si>
    <t>BARELLAI GIUSEPPE</t>
  </si>
  <si>
    <t>BERTARELLI LUIGI VITTORIO</t>
  </si>
  <si>
    <t>DISCIPLINI</t>
  </si>
  <si>
    <t>DELLA PALLA</t>
  </si>
  <si>
    <t>CROCEFISSO</t>
  </si>
  <si>
    <t>URBANO III UMBERTO CRIVELLI</t>
  </si>
  <si>
    <t>CAPRARA CARDINALE</t>
  </si>
  <si>
    <t>DELLA CHIUSA</t>
  </si>
  <si>
    <t>MOLINO DELLE ARMI</t>
  </si>
  <si>
    <t>CAMPO LODIGIANO</t>
  </si>
  <si>
    <t>DEL DON</t>
  </si>
  <si>
    <t>WITTGENS FERNANDA</t>
  </si>
  <si>
    <t>CROCETTA DELLA</t>
  </si>
  <si>
    <t>QUASIMODO SALVATORE</t>
  </si>
  <si>
    <t>GALLARATI SCOTTI TOMMASO</t>
  </si>
  <si>
    <t>DEI BERSAGLIERI</t>
  </si>
  <si>
    <t>STATI UNITI D'AMERICA</t>
  </si>
  <si>
    <t>DONEGANI GUIDO</t>
  </si>
  <si>
    <t>MONTEBELLO</t>
  </si>
  <si>
    <t>BERTONI RENZO</t>
  </si>
  <si>
    <t>SANDRI SANDRO</t>
  </si>
  <si>
    <t>FATEBENESORELLE</t>
  </si>
  <si>
    <t>DE MARCHI MARCO</t>
  </si>
  <si>
    <t>PARINI GIUSEPPE</t>
  </si>
  <si>
    <t>APPIANI ANDREA</t>
  </si>
  <si>
    <t>PORTA CARLO</t>
  </si>
  <si>
    <t>MANIN DANIELE</t>
  </si>
  <si>
    <t>TURATI FILIPPO</t>
  </si>
  <si>
    <t>PRINCIPE AMEDEO</t>
  </si>
  <si>
    <t>MANGILI CESARE</t>
  </si>
  <si>
    <t>CAVALIERI BONAVENTURA</t>
  </si>
  <si>
    <t>MARCORA GIUSEPPE</t>
  </si>
  <si>
    <t>TARCHETTI IGINIO UGO</t>
  </si>
  <si>
    <t>SANT ANGELO</t>
  </si>
  <si>
    <t>DEL VECCHIO POLITECNICO</t>
  </si>
  <si>
    <t>PALESTRO</t>
  </si>
  <si>
    <t>MARINA</t>
  </si>
  <si>
    <t>BOSCHETTI</t>
  </si>
  <si>
    <t>SAN PRIMO</t>
  </si>
  <si>
    <t>SALVINI TOMMASO</t>
  </si>
  <si>
    <t>BARETTI GIUSEPPE</t>
  </si>
  <si>
    <t>BORGHETTO</t>
  </si>
  <si>
    <t>SAN BARNABA</t>
  </si>
  <si>
    <t>DELLA GUASTALLA</t>
  </si>
  <si>
    <t>ANDREANI PAOLO</t>
  </si>
  <si>
    <t>ZACCARIA ANTONIO MARIA</t>
  </si>
  <si>
    <t>FREGUGLIA CARLO</t>
  </si>
  <si>
    <t>PORTA VITTORIA</t>
  </si>
  <si>
    <t>COLONNETTA</t>
  </si>
  <si>
    <t>VIA PRIVAT</t>
  </si>
  <si>
    <t>BATTISTI CESARE</t>
  </si>
  <si>
    <t>CORRIDONI FILIPPO</t>
  </si>
  <si>
    <t>CHIOSSETTO</t>
  </si>
  <si>
    <t>SAN PIETRO IN GESSATE</t>
  </si>
  <si>
    <t>RESPIGHI OTTORINO</t>
  </si>
  <si>
    <t>SAVARE` MANLIO E GIOACCHINO</t>
  </si>
  <si>
    <t>CHIESA EUGENIO</t>
  </si>
  <si>
    <t>DANDOLO ENRICO</t>
  </si>
  <si>
    <t>LITTA POMPEO</t>
  </si>
  <si>
    <t>DONIZETTI GAETANO</t>
  </si>
  <si>
    <t>CONSERVATORIO</t>
  </si>
  <si>
    <t>FOLDI CARLO</t>
  </si>
  <si>
    <t>DELLA PASSIONE</t>
  </si>
  <si>
    <t>BELLINI VINCENZO</t>
  </si>
  <si>
    <t>LIVORNO</t>
  </si>
  <si>
    <t>MAYR GIOVANNI</t>
  </si>
  <si>
    <t>MAGGIOLINI G. E F.C.</t>
  </si>
  <si>
    <t>MOZART VOLFANGO</t>
  </si>
  <si>
    <t>ROSSINI GIOACCHINO</t>
  </si>
  <si>
    <t>VIVAIO</t>
  </si>
  <si>
    <t>BAROZZI MICHELE</t>
  </si>
  <si>
    <t>SERBELLONI GABRIO</t>
  </si>
  <si>
    <t>MAFFEI CLARA</t>
  </si>
  <si>
    <t>MELEGARI LUIGI AMEDEO</t>
  </si>
  <si>
    <t>RAIBERTI GIOVANNI</t>
  </si>
  <si>
    <t>MAESTRI PIETRO</t>
  </si>
  <si>
    <t>BIANCA MARIA</t>
  </si>
  <si>
    <t>CERNUSCHI ENRICO</t>
  </si>
  <si>
    <t>ZANARDELLI GIUSEPPE</t>
  </si>
  <si>
    <t>CINQUE GIORNATE</t>
  </si>
  <si>
    <t>MANARA LUCIANO</t>
  </si>
  <si>
    <t>PODGORA</t>
  </si>
  <si>
    <t>BESANA ENRICO</t>
  </si>
  <si>
    <t>VISCONTI VENOSTA EMILIO</t>
  </si>
  <si>
    <t>REGINA MARGHERITA</t>
  </si>
  <si>
    <t>CAMPI F.LLI</t>
  </si>
  <si>
    <t>VICENZA</t>
  </si>
  <si>
    <t>MONTE NERO</t>
  </si>
  <si>
    <t>PREMUDA</t>
  </si>
  <si>
    <t>DE LUIGI ATTILIO</t>
  </si>
  <si>
    <t>CAPPUCCINI</t>
  </si>
  <si>
    <t>COSSA PIETRO</t>
  </si>
  <si>
    <t>DUSE ELEONORA</t>
  </si>
  <si>
    <t>VITALI LUIGI</t>
  </si>
  <si>
    <t>ANFOSSI AUGUSTO</t>
  </si>
  <si>
    <t>SCIESA AMATORE</t>
  </si>
  <si>
    <t>MOROSINI EMILIO</t>
  </si>
  <si>
    <t>VENTIDUE MARZO</t>
  </si>
  <si>
    <t>BEZZECCA</t>
  </si>
  <si>
    <t>ANZANI FRANCESCO</t>
  </si>
  <si>
    <t>CADORE</t>
  </si>
  <si>
    <t>SANTA MARIA DEL SUFFRAGIO</t>
  </si>
  <si>
    <t>FIAMMA GALVANO</t>
  </si>
  <si>
    <t>MARCONA</t>
  </si>
  <si>
    <t>CELLINI B.</t>
  </si>
  <si>
    <t>MANCINI LODOVICO</t>
  </si>
  <si>
    <t>CALVI PIETRO</t>
  </si>
  <si>
    <t>GUICCIARDINI FRANCESCO</t>
  </si>
  <si>
    <t>MELLONI M.</t>
  </si>
  <si>
    <t>ARCHIMEDE</t>
  </si>
  <si>
    <t>BONVESIN DE LA RIVA</t>
  </si>
  <si>
    <t>MAMELI GOFFREDO</t>
  </si>
  <si>
    <t>BRONZETTI F.LLI</t>
  </si>
  <si>
    <t>POMA CARLO</t>
  </si>
  <si>
    <t>HAJECH CAMILLO</t>
  </si>
  <si>
    <t>PIOLTI DE' BIANCHI GIUSEPPE</t>
  </si>
  <si>
    <t>DELL'UOMO SERAFINO</t>
  </si>
  <si>
    <t>ARPESANI PAOLO E LUIGIA</t>
  </si>
  <si>
    <t>PASINI VALENTINO</t>
  </si>
  <si>
    <t>COMPAGNONI GIUSEPPE</t>
  </si>
  <si>
    <t>OZIERI</t>
  </si>
  <si>
    <t>NAZARI GIOVAN. BATTIST.</t>
  </si>
  <si>
    <t>TURRONI GEROLAMO</t>
  </si>
  <si>
    <t>CAMPANIA</t>
  </si>
  <si>
    <t>LINCOLN ABRAMO</t>
  </si>
  <si>
    <t>GRANDI GIUSEPPE</t>
  </si>
  <si>
    <t>EMILIA</t>
  </si>
  <si>
    <t>PICENO</t>
  </si>
  <si>
    <t>FRANKLIN BENIAMINO</t>
  </si>
  <si>
    <t>DE ALBERTIS SEBASTIANO</t>
  </si>
  <si>
    <t>MUGELLO</t>
  </si>
  <si>
    <t>CENA GIOVANNI</t>
  </si>
  <si>
    <t>DOSSI ANTONIO</t>
  </si>
  <si>
    <t>REZZONICO FRANCESCO</t>
  </si>
  <si>
    <t>CIPRO</t>
  </si>
  <si>
    <t>UMBRIA</t>
  </si>
  <si>
    <t>DELLA COMMENDA</t>
  </si>
  <si>
    <t>DAVERIO FRANCESCO</t>
  </si>
  <si>
    <t>UMANITARIA</t>
  </si>
  <si>
    <t>FANTI MANFREDO</t>
  </si>
  <si>
    <t>PACE</t>
  </si>
  <si>
    <t>SOTTOCORNO PASQUALE</t>
  </si>
  <si>
    <t>GIURIATI MARIO</t>
  </si>
  <si>
    <t>GATTO ALFONSO</t>
  </si>
  <si>
    <t>MASCAGNI PIETRO</t>
  </si>
  <si>
    <t>COVA GIOVANNI</t>
  </si>
  <si>
    <t>CUCCHI FRANCESCO</t>
  </si>
  <si>
    <t>LUCANO</t>
  </si>
  <si>
    <t>FILIPPINO DEGLI ORGANI</t>
  </si>
  <si>
    <t>CUOCO VINCENZO</t>
  </si>
  <si>
    <t>CAPPELLI MICHELE</t>
  </si>
  <si>
    <t>PAULLO</t>
  </si>
  <si>
    <t>MOLISE</t>
  </si>
  <si>
    <t>MICCA PIETRO</t>
  </si>
  <si>
    <t>SPARTACO</t>
  </si>
  <si>
    <t>FOGAZZARO ANTONIO</t>
  </si>
  <si>
    <t>CLUSONE</t>
  </si>
  <si>
    <t>BERGAMO</t>
  </si>
  <si>
    <t>PRESOLANA</t>
  </si>
  <si>
    <t>MAFFEI ANDREA</t>
  </si>
  <si>
    <t>PROPERZIO</t>
  </si>
  <si>
    <t>SILIO ITALICO</t>
  </si>
  <si>
    <t>MAJ ANGELO</t>
  </si>
  <si>
    <t>COMELICO</t>
  </si>
  <si>
    <t>SIMONE D'ORSENIGO</t>
  </si>
  <si>
    <t>MAESTRI CAMPIONESI</t>
  </si>
  <si>
    <t>PERUGINO PIETRO VANNUCCI</t>
  </si>
  <si>
    <t>FRIULI</t>
  </si>
  <si>
    <t>REZIA</t>
  </si>
  <si>
    <t>MONTE ORTIGARA</t>
  </si>
  <si>
    <t>ARCONATI COSTANZA</t>
  </si>
  <si>
    <t>VERTOIBA</t>
  </si>
  <si>
    <t>GREPPI MARCO</t>
  </si>
  <si>
    <t>STRIGELLI GAETANO</t>
  </si>
  <si>
    <t>PISTRUCCI SCIPIONE</t>
  </si>
  <si>
    <t>IMPERATORE TITO</t>
  </si>
  <si>
    <t>OLTROCCHI BALDASSARRE</t>
  </si>
  <si>
    <t>CERVIGNANO</t>
  </si>
  <si>
    <t>MARTINI FERDINANDO</t>
  </si>
  <si>
    <t>CICERI VISCONTI LAURA</t>
  </si>
  <si>
    <t>INSUBRIA</t>
  </si>
  <si>
    <t>BUSONI FERRUCCIO</t>
  </si>
  <si>
    <t>CAPOSILE</t>
  </si>
  <si>
    <t>SANFELICE LUISA</t>
  </si>
  <si>
    <t>CALVAIRATE</t>
  </si>
  <si>
    <t>TOMMEI UGO</t>
  </si>
  <si>
    <t>DEGLI ETRUSCHI</t>
  </si>
  <si>
    <t>CORELLI ARCANGELO</t>
  </si>
  <si>
    <t>BUCCARI</t>
  </si>
  <si>
    <t>TUCIDIDE</t>
  </si>
  <si>
    <t>AQUILA</t>
  </si>
  <si>
    <t>REINA FRANCESCO</t>
  </si>
  <si>
    <t>SISMONDI GIANCARLO</t>
  </si>
  <si>
    <t>ZANELLA GIACOMO</t>
  </si>
  <si>
    <t>TERENZIO</t>
  </si>
  <si>
    <t>LONGHI GIUSEPPE</t>
  </si>
  <si>
    <t>TAVERNA</t>
  </si>
  <si>
    <t>SALESINA</t>
  </si>
  <si>
    <t>CORSICA</t>
  </si>
  <si>
    <t>PIRANESI</t>
  </si>
  <si>
    <t>SOPRANZI FEDELE</t>
  </si>
  <si>
    <t>APULEJO</t>
  </si>
  <si>
    <t>LAVAGNA FILIPPO</t>
  </si>
  <si>
    <t>BARTOLOZZI FRANCESCO</t>
  </si>
  <si>
    <t>GRASSELLI ANNIBALE</t>
  </si>
  <si>
    <t>CARBONERA AZZO</t>
  </si>
  <si>
    <t>CALAMATTA LUIGI</t>
  </si>
  <si>
    <t>KOLBE PADRE MASSIMILIANO</t>
  </si>
  <si>
    <t>DE ANDREIS LUIGI</t>
  </si>
  <si>
    <t>BATTISTOTTI SASSI LUISA</t>
  </si>
  <si>
    <t>MONTE SUELLO</t>
  </si>
  <si>
    <t>DEVOTO LUIGI</t>
  </si>
  <si>
    <t>SANREMO</t>
  </si>
  <si>
    <t>CARDINALE MEZZOFANTI</t>
  </si>
  <si>
    <t>ARDIGO' ROBERTO</t>
  </si>
  <si>
    <t>NEGROLI</t>
  </si>
  <si>
    <t>LOMELLINA</t>
  </si>
  <si>
    <t>DRUSO</t>
  </si>
  <si>
    <t>LABEONE ANTISTIO</t>
  </si>
  <si>
    <t>MASOTTO UMBERTO</t>
  </si>
  <si>
    <t>SMAREGLIA ANTONIO</t>
  </si>
  <si>
    <t>OSTIGLIA</t>
  </si>
  <si>
    <t>ADIGRAT</t>
  </si>
  <si>
    <t>DALL'ONGARO FRANCESCO</t>
  </si>
  <si>
    <t>FRAPOLLI LUIGI</t>
  </si>
  <si>
    <t>SIGHELE</t>
  </si>
  <si>
    <t>CARONTI FILIPPO</t>
  </si>
  <si>
    <t>CIRONI PIETRO</t>
  </si>
  <si>
    <t>CAPOLAGO</t>
  </si>
  <si>
    <t>MARCIANO</t>
  </si>
  <si>
    <t>PANNONIA</t>
  </si>
  <si>
    <t>SANT ACHILLEO</t>
  </si>
  <si>
    <t>SAN MARTINO DON CARLO</t>
  </si>
  <si>
    <t>SAN NEREO</t>
  </si>
  <si>
    <t>PORTO DI CLASSE</t>
  </si>
  <si>
    <t>GRIFFINI ENRICO AGOSTINO</t>
  </si>
  <si>
    <t>COSSA ALFONSO</t>
  </si>
  <si>
    <t>GARAVAGLIA CARLO</t>
  </si>
  <si>
    <t>MAZZUCOTELLI ALESSANDRO</t>
  </si>
  <si>
    <t>RODARI GIANNI</t>
  </si>
  <si>
    <t>ARTIGIANATO</t>
  </si>
  <si>
    <t>BARIGOZZI ERMANNO S.</t>
  </si>
  <si>
    <t>BELLOSIO EUGENIO</t>
  </si>
  <si>
    <t>DECEMVIRI</t>
  </si>
  <si>
    <t>CAVRIANA</t>
  </si>
  <si>
    <t>FORLANINI ENRICO</t>
  </si>
  <si>
    <t>DELL AVIAZIONE</t>
  </si>
  <si>
    <t>MONLUE`</t>
  </si>
  <si>
    <t>REPETTI ALESSANDRO</t>
  </si>
  <si>
    <t>MARCO BRUTO</t>
  </si>
  <si>
    <t>MECENATE CAIO CILNIO</t>
  </si>
  <si>
    <t>OVIDIO PUBLIO NASONE</t>
  </si>
  <si>
    <t>SALOMONE ORESTE</t>
  </si>
  <si>
    <t>ATTILIO REGOLO</t>
  </si>
  <si>
    <t>CARTAGINE</t>
  </si>
  <si>
    <t>ZAMA</t>
  </si>
  <si>
    <t>NUMIDIA</t>
  </si>
  <si>
    <t>NORICO</t>
  </si>
  <si>
    <t>BERLESE ANTONIO</t>
  </si>
  <si>
    <t>PORTALUPPI PIERO</t>
  </si>
  <si>
    <t>MONTE CIMONE</t>
  </si>
  <si>
    <t>LOMBROSO CESARE</t>
  </si>
  <si>
    <t>VISMARA GASPARE</t>
  </si>
  <si>
    <t>MASPERO PAOLO</t>
  </si>
  <si>
    <t>DEL TURCHINO</t>
  </si>
  <si>
    <t>MONTE VELINO</t>
  </si>
  <si>
    <t>CADIBONA</t>
  </si>
  <si>
    <t>ABETONE</t>
  </si>
  <si>
    <t>BONFADINI ROMUALDO</t>
  </si>
  <si>
    <t>SORDELLO LUIGI</t>
  </si>
  <si>
    <t>MORSENCHIO</t>
  </si>
  <si>
    <t>PAREA CARLO</t>
  </si>
  <si>
    <t>MONTE OLIVETO</t>
  </si>
  <si>
    <t>MONTECASSINO</t>
  </si>
  <si>
    <t>DEGLI UMILIATI</t>
  </si>
  <si>
    <t>CAMALDOLI</t>
  </si>
  <si>
    <t>TOLEDO</t>
  </si>
  <si>
    <t>MELERI GEREMIA</t>
  </si>
  <si>
    <t>MARIGNANO</t>
  </si>
  <si>
    <t>PIETRI GIUSEPPE</t>
  </si>
  <si>
    <t>GUARINO VERONESE</t>
  </si>
  <si>
    <t>MONTI LEPINI</t>
  </si>
  <si>
    <t>FANTOLI GAUDENZIO</t>
  </si>
  <si>
    <t>UNGHERIA</t>
  </si>
  <si>
    <t>QUINTILIANO MARCO FABIO</t>
  </si>
  <si>
    <t>PRUDENZIO CLEMENTE</t>
  </si>
  <si>
    <t>DIONE CASSIO</t>
  </si>
  <si>
    <t>MONTESSORI MARIA</t>
  </si>
  <si>
    <t>TOSCOLANO</t>
  </si>
  <si>
    <t>DALMAZIA</t>
  </si>
  <si>
    <t>ZANTE</t>
  </si>
  <si>
    <t>FACCHINETTI CIPRIANO</t>
  </si>
  <si>
    <t>DECORATI AL VALOR CIVILE</t>
  </si>
  <si>
    <t>MONDOLFO UGO GUIDO</t>
  </si>
  <si>
    <t>VARSAVIA</t>
  </si>
  <si>
    <t>PECORINI ABELARDO</t>
  </si>
  <si>
    <t>DEL LIRI</t>
  </si>
  <si>
    <t>GUERRIERI GONZAGA ANS.</t>
  </si>
  <si>
    <t>GIRAUD EDOARDO</t>
  </si>
  <si>
    <t>PAULLESE</t>
  </si>
  <si>
    <t>SERRATI MENOTTI GIACINTO</t>
  </si>
  <si>
    <t>UCELLI DI NEMI GUIDO</t>
  </si>
  <si>
    <t>PESTAGALLI PIETRO E GIUSEPPE</t>
  </si>
  <si>
    <t>MEDICI DEL VASCELLO GIACOMO</t>
  </si>
  <si>
    <t>RILKE RAINER MARIA</t>
  </si>
  <si>
    <t>VITTORINI ELIO</t>
  </si>
  <si>
    <t>TRANI</t>
  </si>
  <si>
    <t>MADERNA BRUNO</t>
  </si>
  <si>
    <t>MALIPIERO GIANFRANCO</t>
  </si>
  <si>
    <t>SERENI VITTORIO</t>
  </si>
  <si>
    <t>CASCINA MEREZZATE</t>
  </si>
  <si>
    <t>G. PINAROLI</t>
  </si>
  <si>
    <t>GIUSEPPE IMPASTATO</t>
  </si>
  <si>
    <t>MARCO BIAGI</t>
  </si>
  <si>
    <t>TALIEDO</t>
  </si>
  <si>
    <t>BORGO MORSENCHINO</t>
  </si>
  <si>
    <t>MONS.CARNELLI PIERO</t>
  </si>
  <si>
    <t>11 SETTEMBRE 2001</t>
  </si>
  <si>
    <t>RENATO MIELI</t>
  </si>
  <si>
    <t>FRANCO PARENTI</t>
  </si>
  <si>
    <t>SCALARINI GIUSEPPE</t>
  </si>
  <si>
    <t>LORENZINI GIOVANNI</t>
  </si>
  <si>
    <t>VERNE GIULIO</t>
  </si>
  <si>
    <t>MORIVIONE</t>
  </si>
  <si>
    <t>DEI PELLEGRINI</t>
  </si>
  <si>
    <t>PATELLANI CARLO</t>
  </si>
  <si>
    <t>VIGONI GIUSEPPE</t>
  </si>
  <si>
    <t>MERCALLI GIUSEPPE</t>
  </si>
  <si>
    <t>CARDINALE FERRARI ANDREA</t>
  </si>
  <si>
    <t>MARCHIONDI PAOLO</t>
  </si>
  <si>
    <t>SAN CALIMERO</t>
  </si>
  <si>
    <t>LUSARDI ALDO</t>
  </si>
  <si>
    <t>SAN MARTINO</t>
  </si>
  <si>
    <t>MELEGNANO</t>
  </si>
  <si>
    <t>SANTA LUCIA</t>
  </si>
  <si>
    <t>BIANCA DI SAVOIA</t>
  </si>
  <si>
    <t>SAN FRANCESCO D'ASSISI</t>
  </si>
  <si>
    <t>QUADRONNO</t>
  </si>
  <si>
    <t>PINI GAETANO</t>
  </si>
  <si>
    <t>ANELLI LUIGI</t>
  </si>
  <si>
    <t>CRIVELLI CARLO</t>
  </si>
  <si>
    <t>ORIANI ALFREDO</t>
  </si>
  <si>
    <t>PORTA VIGENTINA</t>
  </si>
  <si>
    <t>CASSOLO</t>
  </si>
  <si>
    <t>GUBBIO</t>
  </si>
  <si>
    <t>MADRE CABRINI</t>
  </si>
  <si>
    <t>ORTI</t>
  </si>
  <si>
    <t>CURTATONE</t>
  </si>
  <si>
    <t>DELLA BRAIDA</t>
  </si>
  <si>
    <t>CALDARA EMILIO</t>
  </si>
  <si>
    <t>VAINA EUGENIO</t>
  </si>
  <si>
    <t>FILIPPETTI A.</t>
  </si>
  <si>
    <t>PORTA LODOVICA</t>
  </si>
  <si>
    <t>TEULIE` PIETRO</t>
  </si>
  <si>
    <t>RONTGEN CORRADO G.</t>
  </si>
  <si>
    <t>SRAFFA ANGELO</t>
  </si>
  <si>
    <t>SABBATINI LEOPOLDO</t>
  </si>
  <si>
    <t>CASTIGLIONI LUIGI</t>
  </si>
  <si>
    <t>BLIGNY</t>
  </si>
  <si>
    <t>SABOTINO</t>
  </si>
  <si>
    <t>SAN MANSUETO</t>
  </si>
  <si>
    <t>BEATRICE D'ESTE</t>
  </si>
  <si>
    <t>BOCCONI FERDINANDO</t>
  </si>
  <si>
    <t>SALASCO</t>
  </si>
  <si>
    <t>VIGNOLA</t>
  </si>
  <si>
    <t>VITTADINI CARLO</t>
  </si>
  <si>
    <t>VANNUCCI ATTO</t>
  </si>
  <si>
    <t>ROMANO GIULIO</t>
  </si>
  <si>
    <t>ALTAGUARDIA</t>
  </si>
  <si>
    <t>SAN ROCCO</t>
  </si>
  <si>
    <t>AGNESI GAETANA</t>
  </si>
  <si>
    <t>CREMA</t>
  </si>
  <si>
    <t>SALMINI VITTORIO</t>
  </si>
  <si>
    <t>VERONA</t>
  </si>
  <si>
    <t>PIACENZA</t>
  </si>
  <si>
    <t>PASSERONI GIAN CARLO</t>
  </si>
  <si>
    <t>RIPAMONTI</t>
  </si>
  <si>
    <t>BELLEZZA GIOVANNI</t>
  </si>
  <si>
    <t>LODI</t>
  </si>
  <si>
    <t>BOTTA CARLO</t>
  </si>
  <si>
    <t>VASARI GIORGIO</t>
  </si>
  <si>
    <t>PAPI LAZZARO</t>
  </si>
  <si>
    <t>TIRABOSCHI GEROLAMO</t>
  </si>
  <si>
    <t>PIER LOMBARDO</t>
  </si>
  <si>
    <t>SABINA</t>
  </si>
  <si>
    <t>LATTUADA SERVILIANO</t>
  </si>
  <si>
    <t>MURATORI LUDOVICO</t>
  </si>
  <si>
    <t>BURLAMACCHI FRANCESCO</t>
  </si>
  <si>
    <t>COLLETTA PIETRO</t>
  </si>
  <si>
    <t>FERRINI CONTARDO</t>
  </si>
  <si>
    <t>SIGIERI GOFFREDO</t>
  </si>
  <si>
    <t>SALLUSTIO CAIO CRISPO</t>
  </si>
  <si>
    <t>SAN EMILIANI  GEROLAMO</t>
  </si>
  <si>
    <t>STRADA</t>
  </si>
  <si>
    <t>DELLA CARITA'</t>
  </si>
  <si>
    <t>CUCCAGNA</t>
  </si>
  <si>
    <t>CIRENE</t>
  </si>
  <si>
    <t>TITO LIVIO</t>
  </si>
  <si>
    <t>SALGARI EMILIO</t>
  </si>
  <si>
    <t>LIBIA</t>
  </si>
  <si>
    <t>LAZIO</t>
  </si>
  <si>
    <t>ENNIO</t>
  </si>
  <si>
    <t>LATTANZIO</t>
  </si>
  <si>
    <t>SEBINO</t>
  </si>
  <si>
    <t>CARONCINI ALBERTO</t>
  </si>
  <si>
    <t>TERTULLIANO</t>
  </si>
  <si>
    <t>FAA DI BRUNO EMILIO</t>
  </si>
  <si>
    <t>CARABELLI RODOLFO</t>
  </si>
  <si>
    <t>VENOSA</t>
  </si>
  <si>
    <t>CADOLINI</t>
  </si>
  <si>
    <t>DECEMBRIO PIER CANDIDO</t>
  </si>
  <si>
    <t>PUGLIE</t>
  </si>
  <si>
    <t>AMMIANO MARCELLINO</t>
  </si>
  <si>
    <t>CORIO BERNARDINO</t>
  </si>
  <si>
    <t>LAMARMORA ALFONSO</t>
  </si>
  <si>
    <t>MEDAGLIE D'ORO</t>
  </si>
  <si>
    <t>OGLIO</t>
  </si>
  <si>
    <t>SILE</t>
  </si>
  <si>
    <t>PLAUTO</t>
  </si>
  <si>
    <t>SACILE</t>
  </si>
  <si>
    <t>SASSOFERRATO G. BATTISTA SALVI</t>
  </si>
  <si>
    <t>SENECA LUCIO ANNEO</t>
  </si>
  <si>
    <t>SVETONIO</t>
  </si>
  <si>
    <t>MONDADORI ARNOLDO</t>
  </si>
  <si>
    <t>GOBBI ULISSE</t>
  </si>
  <si>
    <t>COSENZA</t>
  </si>
  <si>
    <t>RESNATI LUIGI</t>
  </si>
  <si>
    <t>NICASTRO</t>
  </si>
  <si>
    <t>SALO`</t>
  </si>
  <si>
    <t>VAL STRONA</t>
  </si>
  <si>
    <t>GRESSONEY</t>
  </si>
  <si>
    <t>VAL BOGNA</t>
  </si>
  <si>
    <t>GHINI LUCA</t>
  </si>
  <si>
    <t>CACCIA DOMINIONI CAMILLO</t>
  </si>
  <si>
    <t>GONZALES ENRICO</t>
  </si>
  <si>
    <t>SCHEIWILLER GIOVANNI</t>
  </si>
  <si>
    <t>MARELLI ERCOLE</t>
  </si>
  <si>
    <t>ISARCO</t>
  </si>
  <si>
    <t>SERIO</t>
  </si>
  <si>
    <t>BASTIA</t>
  </si>
  <si>
    <t>AMPOLA</t>
  </si>
  <si>
    <t>ORTLES</t>
  </si>
  <si>
    <t>CONDINO</t>
  </si>
  <si>
    <t>ADAMELLO</t>
  </si>
  <si>
    <t>VEZZA D'OGLIO</t>
  </si>
  <si>
    <t>OROBIA</t>
  </si>
  <si>
    <t>LONGANESI LEO</t>
  </si>
  <si>
    <t>CALABIANA</t>
  </si>
  <si>
    <t>VALSUGANA</t>
  </si>
  <si>
    <t>MACERATA</t>
  </si>
  <si>
    <t>VALLARSA</t>
  </si>
  <si>
    <t>BENACO</t>
  </si>
  <si>
    <t>DON BOSCO</t>
  </si>
  <si>
    <t>SAN LUIGI</t>
  </si>
  <si>
    <t>SCRIVIA</t>
  </si>
  <si>
    <t>TAGLIAMENTO</t>
  </si>
  <si>
    <t>VERBANO</t>
  </si>
  <si>
    <t>BRENO</t>
  </si>
  <si>
    <t>BONOMELLI GEREMIA</t>
  </si>
  <si>
    <t>BRENTA</t>
  </si>
  <si>
    <t>BESSARIONE</t>
  </si>
  <si>
    <t>GARDONE</t>
  </si>
  <si>
    <t>ROMILLI ARCIVESCOVO</t>
  </si>
  <si>
    <t>RIVA DI TRENTO</t>
  </si>
  <si>
    <t>ALBINI FRANCO</t>
  </si>
  <si>
    <t>MINCIO</t>
  </si>
  <si>
    <t>FERRARA</t>
  </si>
  <si>
    <t>POLESINE</t>
  </si>
  <si>
    <t>GAMBOLOITA</t>
  </si>
  <si>
    <t>BALDUCCIO DA PISA</t>
  </si>
  <si>
    <t>BARLETTA</t>
  </si>
  <si>
    <t>GARGANO</t>
  </si>
  <si>
    <t>DEI MOCENIGO</t>
  </si>
  <si>
    <t>SANNIO</t>
  </si>
  <si>
    <t>NERVESA</t>
  </si>
  <si>
    <t>TACITO CORNELIO</t>
  </si>
  <si>
    <t>MASSARANI TULLO</t>
  </si>
  <si>
    <t>PONTI DELLA PRIULA</t>
  </si>
  <si>
    <t>BACCHIGLIONE</t>
  </si>
  <si>
    <t>BOLOGNA</t>
  </si>
  <si>
    <t>LUCANIA</t>
  </si>
  <si>
    <t>CORVETTO</t>
  </si>
  <si>
    <t>MARTINI ENRICO</t>
  </si>
  <si>
    <t>SERLIO SEBASTIANO</t>
  </si>
  <si>
    <t>SACCONI GIUSEPPE</t>
  </si>
  <si>
    <t>ANTONELLI ALESSANDRO</t>
  </si>
  <si>
    <t>LONGHENA BALDASSARRE</t>
  </si>
  <si>
    <t>SULMONA</t>
  </si>
  <si>
    <t>ROSSELLI F.LLI</t>
  </si>
  <si>
    <t>BONCOMPAGNI CARLO</t>
  </si>
  <si>
    <t>MARTINENGO FRANCESCO</t>
  </si>
  <si>
    <t>AVEZZANA GIUSEPPE</t>
  </si>
  <si>
    <t>MAROCHETTI CARLO</t>
  </si>
  <si>
    <t>BRIZI EUGENIO</t>
  </si>
  <si>
    <t>GAGGIA PIETRO</t>
  </si>
  <si>
    <t>TOFFETTI VINCENZO</t>
  </si>
  <si>
    <t>VENEZIANO DOMENICO</t>
  </si>
  <si>
    <t>ANDREA DEL CASTAGNO</t>
  </si>
  <si>
    <t>CODOGNO</t>
  </si>
  <si>
    <t>VAL MAGGIA</t>
  </si>
  <si>
    <t>VAL MESOLCINA</t>
  </si>
  <si>
    <t>CASSANO D'ADDA</t>
  </si>
  <si>
    <t>PASSO PORDOI</t>
  </si>
  <si>
    <t>PECORI GIRARDI GUGLIELMO</t>
  </si>
  <si>
    <t>CAVIGLIA ENRICO</t>
  </si>
  <si>
    <t>EINSTEIN ALBERTO</t>
  </si>
  <si>
    <t>FARSAGLIA</t>
  </si>
  <si>
    <t>CASTELBARCO GIANCARLO</t>
  </si>
  <si>
    <t>SARFATTI ROBERTO</t>
  </si>
  <si>
    <t>BOSELLI ANTONIO</t>
  </si>
  <si>
    <t>BALBO CESARE</t>
  </si>
  <si>
    <t>PEZZI GIULIETTA</t>
  </si>
  <si>
    <t>TOSCANA</t>
  </si>
  <si>
    <t>ISONZO</t>
  </si>
  <si>
    <t>SOAVE FRANCESCO</t>
  </si>
  <si>
    <t>PALLADIO ANDREA</t>
  </si>
  <si>
    <t>LIVENZA</t>
  </si>
  <si>
    <t>TREBBIA</t>
  </si>
  <si>
    <t>ADIGE</t>
  </si>
  <si>
    <t>MANTOVA</t>
  </si>
  <si>
    <t>PASSO BUOLE</t>
  </si>
  <si>
    <t>BREMBO</t>
  </si>
  <si>
    <t>TRENTO</t>
  </si>
  <si>
    <t>BUOZZI BRUNO</t>
  </si>
  <si>
    <t>BAZZI CARLO</t>
  </si>
  <si>
    <t>VERRO BERNARDINO</t>
  </si>
  <si>
    <t>FONTANILI DEI</t>
  </si>
  <si>
    <t>CORRADO II IL SALICO</t>
  </si>
  <si>
    <t>LEONI POMPEO</t>
  </si>
  <si>
    <t>PIETRASANTA</t>
  </si>
  <si>
    <t>EBRO</t>
  </si>
  <si>
    <t>RUTILIA</t>
  </si>
  <si>
    <t>TIRSO</t>
  </si>
  <si>
    <t>ASTURA</t>
  </si>
  <si>
    <t>COMISSO GIOVANNI</t>
  </si>
  <si>
    <t>NEGRI ADA</t>
  </si>
  <si>
    <t>MARCHETTI LEOPOLDO</t>
  </si>
  <si>
    <t>BIONDELLI BERNARDINO</t>
  </si>
  <si>
    <t>HEINE ENRICO</t>
  </si>
  <si>
    <t>CASCINA BELCASULE</t>
  </si>
  <si>
    <t>GAGINI</t>
  </si>
  <si>
    <t>VEGIO MAFFEO</t>
  </si>
  <si>
    <t>MATAZONE DA CALIGANO</t>
  </si>
  <si>
    <t>BARBIANO DI BELGIOIOSO</t>
  </si>
  <si>
    <t>PATECCHIO GIRARDO</t>
  </si>
  <si>
    <t>D'ANGHIERA PIETRO</t>
  </si>
  <si>
    <t>RAMUSIO GIOVANNI BATTISTA</t>
  </si>
  <si>
    <t>BOGNETTI GIOVANNI E GIAM</t>
  </si>
  <si>
    <t>DELLA ASSUNTA</t>
  </si>
  <si>
    <t>CUORE IMMACOLATO DI MARIA</t>
  </si>
  <si>
    <t>ANTONINI GIACOMO</t>
  </si>
  <si>
    <t>CAMPAZZINO</t>
  </si>
  <si>
    <t>CHIARADIA ENRICO</t>
  </si>
  <si>
    <t>ALAMANNI LUIGI</t>
  </si>
  <si>
    <t>SOLAROLI PAOLO</t>
  </si>
  <si>
    <t>PASINETTI ANTONIO</t>
  </si>
  <si>
    <t>GALLURA</t>
  </si>
  <si>
    <t>VAL PASSIRIA</t>
  </si>
  <si>
    <t>COARI ADELAIDE</t>
  </si>
  <si>
    <t>CORTINA D'AMPEZZO</t>
  </si>
  <si>
    <t>CASCINA CASTELLAZZO</t>
  </si>
  <si>
    <t>BRONI</t>
  </si>
  <si>
    <t>D'ARAGONA ISABELLA</t>
  </si>
  <si>
    <t>BIANCONI CARLO</t>
  </si>
  <si>
    <t>MATERA</t>
  </si>
  <si>
    <t>FOGGIA</t>
  </si>
  <si>
    <t>PIZZI GIAN FRANCESCO</t>
  </si>
  <si>
    <t>QUARANTA BERNARDO</t>
  </si>
  <si>
    <t>SIBARI</t>
  </si>
  <si>
    <t>ASSUNTA DELLA</t>
  </si>
  <si>
    <t>PISMONTE</t>
  </si>
  <si>
    <t>MARCO D'AGRATE</t>
  </si>
  <si>
    <t>SAN MARTINIANO</t>
  </si>
  <si>
    <t>ANGILBERTO  II</t>
  </si>
  <si>
    <t>COMACCHIO</t>
  </si>
  <si>
    <t>VAIANO VALLE</t>
  </si>
  <si>
    <t>RAVENNA</t>
  </si>
  <si>
    <t>POMPOSA</t>
  </si>
  <si>
    <t>DEI CINQUECENTO</t>
  </si>
  <si>
    <t>DEI PANIGAROLA</t>
  </si>
  <si>
    <t>MOMPIANI GIACINTO</t>
  </si>
  <si>
    <t>PIAZZETTA GIOVAN BATTISTA</t>
  </si>
  <si>
    <t>BARABINO NICOLO`</t>
  </si>
  <si>
    <t>ROSA GABRIELE</t>
  </si>
  <si>
    <t>OMERO</t>
  </si>
  <si>
    <t>SAN DIONIGI</t>
  </si>
  <si>
    <t>NOTO</t>
  </si>
  <si>
    <t>MONTEMEZZI ITALO</t>
  </si>
  <si>
    <t>MONTI SABINI</t>
  </si>
  <si>
    <t>WOLF FERRARI ERMANNO</t>
  </si>
  <si>
    <t>VAL DI SOLE</t>
  </si>
  <si>
    <t>PICK MANGIAGALLI RICCARDO</t>
  </si>
  <si>
    <t>CHOPIN FEDERICO</t>
  </si>
  <si>
    <t>MACCONAGO</t>
  </si>
  <si>
    <t>LIVINALLONGO</t>
  </si>
  <si>
    <t>DEI GUARNERI</t>
  </si>
  <si>
    <t>BARZONI VITTORIO</t>
  </si>
  <si>
    <t>MONTEMARTINI GIOVANNI</t>
  </si>
  <si>
    <t>OSIMO AUGUSTO</t>
  </si>
  <si>
    <t>FABIO MASSIMO</t>
  </si>
  <si>
    <t>ALBINONI TOMASO</t>
  </si>
  <si>
    <t>PALLIA PAOLO</t>
  </si>
  <si>
    <t>MISTRAL FEDERICO</t>
  </si>
  <si>
    <t>LACAITA GIACOMO FILIPPO</t>
  </si>
  <si>
    <t>CASSINIS GIANBATTISTA</t>
  </si>
  <si>
    <t>BOTTONI PIERO</t>
  </si>
  <si>
    <t>MEZZANOTTE PAOLO</t>
  </si>
  <si>
    <t>PERESSUTTI ENRICO</t>
  </si>
  <si>
    <t>ROGERS ERNESTO</t>
  </si>
  <si>
    <t>AGOSTINIANI DELL'OSSERVANZA</t>
  </si>
  <si>
    <t>ABONDI</t>
  </si>
  <si>
    <t>ANTIQUARI JACOPO</t>
  </si>
  <si>
    <t>ANTEGNATI</t>
  </si>
  <si>
    <t>AMIDANI VINCENZO</t>
  </si>
  <si>
    <t>ATTENDOLO SFORZA MUZIO</t>
  </si>
  <si>
    <t>GABUSSI GIULIO CESARE</t>
  </si>
  <si>
    <t>DA FOIX GASTONE</t>
  </si>
  <si>
    <t>PAMPURI FRA' RICCARDO</t>
  </si>
  <si>
    <t>SPADOLINI GIOVANNI</t>
  </si>
  <si>
    <t>DE ANGELI CARLO</t>
  </si>
  <si>
    <t>VITTORE BUZZI</t>
  </si>
  <si>
    <t>SAN VENERIO</t>
  </si>
  <si>
    <t>SAN MIROCLE</t>
  </si>
  <si>
    <t>SELVANESCO</t>
  </si>
  <si>
    <t>SAN BERNARDO</t>
  </si>
  <si>
    <t>BUGATTI ETTORE</t>
  </si>
  <si>
    <t>ISOTTA CESARE</t>
  </si>
  <si>
    <t>F.LLI FRASCHINI</t>
  </si>
  <si>
    <t>G. TOMASELLI</t>
  </si>
  <si>
    <t>QUINTOSOLE</t>
  </si>
  <si>
    <t>CAMPORGNAGO</t>
  </si>
  <si>
    <t>SANVENERO ROSSELLI GUSTAVO</t>
  </si>
  <si>
    <t>MEDEA EUGENIO</t>
  </si>
  <si>
    <t>MONTE PIANA</t>
  </si>
  <si>
    <t>MONTE POPERA</t>
  </si>
  <si>
    <t>MONTE CENGIO</t>
  </si>
  <si>
    <t>FREIKOFEL</t>
  </si>
  <si>
    <t>MONTE PALOMBINO</t>
  </si>
  <si>
    <t>MONTE PARALBA</t>
  </si>
  <si>
    <t>FIDENZA</t>
  </si>
  <si>
    <t>PARMA</t>
  </si>
  <si>
    <t>BUSSETO</t>
  </si>
  <si>
    <t>ROGOREDO</t>
  </si>
  <si>
    <t>SANT ARIALDO</t>
  </si>
  <si>
    <t>FELTRINELLI CARLO</t>
  </si>
  <si>
    <t>OTTO OTTOBRE 2001</t>
  </si>
  <si>
    <t>ERASMO DA ROTTERDAM</t>
  </si>
  <si>
    <t>ORWELL GEORGE</t>
  </si>
  <si>
    <t>MAGISTRI GIOVANNI BALILLA</t>
  </si>
  <si>
    <t>MADONNA DI FATIMA</t>
  </si>
  <si>
    <t>PIZZOLPASSO FRANCESCO</t>
  </si>
  <si>
    <t>MONTE PENICE</t>
  </si>
  <si>
    <t>MANZU' GIACOMO</t>
  </si>
  <si>
    <t>CASSINARI BRUNO</t>
  </si>
  <si>
    <t>CASCELLA ANDREA E PIETRO</t>
  </si>
  <si>
    <t>SEVERINI GINO</t>
  </si>
  <si>
    <t>MELOTTI FAUSTO</t>
  </si>
  <si>
    <t>DEL FUTURISMO</t>
  </si>
  <si>
    <t>SAVINIO A. (ANDREA DE CHIRICO)</t>
  </si>
  <si>
    <t>ERICE</t>
  </si>
  <si>
    <t>BUGATTO ZANETTO</t>
  </si>
  <si>
    <t>BELLINI ROBERTO</t>
  </si>
  <si>
    <t>LUIGI RUSSOLO</t>
  </si>
  <si>
    <t>BOERI GIOVANNI BATTISTA</t>
  </si>
  <si>
    <t>BETTINELLI ANGELO E MARIO</t>
  </si>
  <si>
    <t>CALUSCA</t>
  </si>
  <si>
    <t>SCOGLIO DI QUARTO</t>
  </si>
  <si>
    <t>TRINCEA DELLE FRASCHE</t>
  </si>
  <si>
    <t>SANT EUSTORGIO</t>
  </si>
  <si>
    <t>VETTABBIA</t>
  </si>
  <si>
    <t>SANTA CROCE</t>
  </si>
  <si>
    <t>SAMBUCO</t>
  </si>
  <si>
    <t>CALATAFIMI</t>
  </si>
  <si>
    <t>AURISPA GIOVANNI</t>
  </si>
  <si>
    <t>DEL FANTE COSIMO</t>
  </si>
  <si>
    <t>SAN LUCA</t>
  </si>
  <si>
    <t>BURIGOZZO MARCO</t>
  </si>
  <si>
    <t>BORGAZZI GEROLAMO</t>
  </si>
  <si>
    <t>GIAN GALEAZZO V.</t>
  </si>
  <si>
    <t>COSSERIA</t>
  </si>
  <si>
    <t>COL DI LANA</t>
  </si>
  <si>
    <t>CUSTODI PIETRO</t>
  </si>
  <si>
    <t>VENTIQUATTRO MAGGIO</t>
  </si>
  <si>
    <t>SFORZA A.</t>
  </si>
  <si>
    <t>MANUSARDI LUIGI</t>
  </si>
  <si>
    <t>SAN GOTTARDO</t>
  </si>
  <si>
    <t>GENTILINO</t>
  </si>
  <si>
    <t>LAGRANGE GIUSEPPE LUIGI</t>
  </si>
  <si>
    <t>BALILLA</t>
  </si>
  <si>
    <t>CARO TITO LUCREZIO</t>
  </si>
  <si>
    <t>BARAVALLE CARLO</t>
  </si>
  <si>
    <t>GIOVENALE</t>
  </si>
  <si>
    <t>COL MOSCHIN</t>
  </si>
  <si>
    <t>COL DEL ROSSO</t>
  </si>
  <si>
    <t>BAINSIZZA</t>
  </si>
  <si>
    <t>COL BRICON</t>
  </si>
  <si>
    <t>TABACCHI ODOARDO</t>
  </si>
  <si>
    <t>TANTARDINI ANTONIO</t>
  </si>
  <si>
    <t>CURTI ANTONIO</t>
  </si>
  <si>
    <t>ZAMENHOF LUDOVICO LAZZARO</t>
  </si>
  <si>
    <t>GIAMBOLOGNA</t>
  </si>
  <si>
    <t>CAIMI GIUSEPPE</t>
  </si>
  <si>
    <t>BARBIERI FRANCESCO</t>
  </si>
  <si>
    <t>OTTOLINI GIORDANO</t>
  </si>
  <si>
    <t>COLOMBO CESARE AUGUSTO</t>
  </si>
  <si>
    <t>PASELLI ERNESTO</t>
  </si>
  <si>
    <t>VALTORTA LODOVICO</t>
  </si>
  <si>
    <t>TIBALDI</t>
  </si>
  <si>
    <t>BIBBIENA</t>
  </si>
  <si>
    <t>CONCHETTA</t>
  </si>
  <si>
    <t>TORRICELLI EVANGELISTA</t>
  </si>
  <si>
    <t>BRUNACCI VINCENZO</t>
  </si>
  <si>
    <t>MEDA GIUSEPPE</t>
  </si>
  <si>
    <t>BRIOSCHI FRANCESCO</t>
  </si>
  <si>
    <t>PEZZOTTI GIOVANNI</t>
  </si>
  <si>
    <t>PREDA PIERO</t>
  </si>
  <si>
    <t>POMPONAZZI PIETRO</t>
  </si>
  <si>
    <t>BONGHI RUGGERO</t>
  </si>
  <si>
    <t>CARCANO GIULIO</t>
  </si>
  <si>
    <t>CADUTI DEL LAVORO</t>
  </si>
  <si>
    <t>AICARDO</t>
  </si>
  <si>
    <t>BRIANO GIORGIO</t>
  </si>
  <si>
    <t>VIVARINI FRATELLI</t>
  </si>
  <si>
    <t>SANT AMPELLIO</t>
  </si>
  <si>
    <t>SPAVENTA SILVIO</t>
  </si>
  <si>
    <t>CARRARA FRANCESCO</t>
  </si>
  <si>
    <t>BORROMINI FRANCESCO</t>
  </si>
  <si>
    <t>MADERNO CARLO</t>
  </si>
  <si>
    <t>GIOVANNI DA CERMENATE</t>
  </si>
  <si>
    <t>PAVIA</t>
  </si>
  <si>
    <t>TROILO ETTORE</t>
  </si>
  <si>
    <t>FEDRO</t>
  </si>
  <si>
    <t>MAGLIOCCO VINCENZO</t>
  </si>
  <si>
    <t>GANDINO CRISTOFORO</t>
  </si>
  <si>
    <t>SAN SAVIO DOMENICO</t>
  </si>
  <si>
    <t>SAN GIACOMO</t>
  </si>
  <si>
    <t>SANTA TERESA</t>
  </si>
  <si>
    <t>SANT ABBONDIO</t>
  </si>
  <si>
    <t>DELLA CHIESA ROSSA</t>
  </si>
  <si>
    <t>DE SANCTIS FRANCESCO</t>
  </si>
  <si>
    <t>PALMIERI NICOLA</t>
  </si>
  <si>
    <t>BARRILI ANTON GIULIO</t>
  </si>
  <si>
    <t>STADERA</t>
  </si>
  <si>
    <t>NEERA</t>
  </si>
  <si>
    <t>AGILULFO</t>
  </si>
  <si>
    <t>LIUTPRANDO</t>
  </si>
  <si>
    <t>LAMPEDUSA</t>
  </si>
  <si>
    <t>MONTEGANI LODOVICO</t>
  </si>
  <si>
    <t>SAVOJA GIORGIO</t>
  </si>
  <si>
    <t>ISIMBARDI</t>
  </si>
  <si>
    <t>VOLVINIO</t>
  </si>
  <si>
    <t>LUSITANIA</t>
  </si>
  <si>
    <t>MEDEGHINO</t>
  </si>
  <si>
    <t>VALLA LORENZO</t>
  </si>
  <si>
    <t>BELLARMINO ROBERTO</t>
  </si>
  <si>
    <t>AGRIPPA MARCO</t>
  </si>
  <si>
    <t>ABBIATEGRASSO</t>
  </si>
  <si>
    <t>DEI MISSAGLIA</t>
  </si>
  <si>
    <t>BOIFAVA PIETRO</t>
  </si>
  <si>
    <t>AVANCINI AVANCINO</t>
  </si>
  <si>
    <t>PERUSSIA FELICE</t>
  </si>
  <si>
    <t>STEINER ALBE</t>
  </si>
  <si>
    <t>MANDURIA</t>
  </si>
  <si>
    <t>MOMIGLIANO ATTILIO</t>
  </si>
  <si>
    <t>CASSONI ATTILIO</t>
  </si>
  <si>
    <t>GIOVANOLA ANTONIO</t>
  </si>
  <si>
    <t>BANFI ANTONIO</t>
  </si>
  <si>
    <t>PIENZA</t>
  </si>
  <si>
    <t>GRATOSOGLIO</t>
  </si>
  <si>
    <t>BOGGIALI GAETANO</t>
  </si>
  <si>
    <t>FERABOLI ACHILLE</t>
  </si>
  <si>
    <t>BARONI COSTANTINO</t>
  </si>
  <si>
    <t>SAPONARO MICHELE</t>
  </si>
  <si>
    <t>PALANTI GIUSEPPE</t>
  </si>
  <si>
    <t>DINI ULISSE</t>
  </si>
  <si>
    <t>DUDOVICH MARCELLO</t>
  </si>
  <si>
    <t>DELL ARCADIA</t>
  </si>
  <si>
    <t>DE RUGGIERO GUIDO</t>
  </si>
  <si>
    <t>ORLANDO VITTORIO EMANUELE</t>
  </si>
  <si>
    <t>ROZZANO</t>
  </si>
  <si>
    <t>PESCARA</t>
  </si>
  <si>
    <t>BASSO LELIO</t>
  </si>
  <si>
    <t>NOCE TERESA</t>
  </si>
  <si>
    <t>TRECCANI DEGLI ALFIERI G.</t>
  </si>
  <si>
    <t>BANFI GIANLUIGI</t>
  </si>
  <si>
    <t>BRAILLE LUIGI</t>
  </si>
  <si>
    <t>CALZOLARI ICILIO</t>
  </si>
  <si>
    <t>CATTABENI CAIO MARIO</t>
  </si>
  <si>
    <t>DURONI ALESSANDRO</t>
  </si>
  <si>
    <t>D'ASCANIO CORRADINO</t>
  </si>
  <si>
    <t>GARELLI ADALBERTO</t>
  </si>
  <si>
    <t>MACCACARO GIULIO ALFREDO</t>
  </si>
  <si>
    <t>MUZIO GIOVANNI</t>
  </si>
  <si>
    <t>REGGIORI FERDINANDO</t>
  </si>
  <si>
    <t>ROMEO NICOLA</t>
  </si>
  <si>
    <t>STUCCHI AUGUSTO</t>
  </si>
  <si>
    <t>PADRE PIO DA PIETRALCINA BEATO</t>
  </si>
  <si>
    <t>MAHLER GUSTAV</t>
  </si>
  <si>
    <t>DE ANDRE' FABRIZIO</t>
  </si>
  <si>
    <t>GABER GIORGIO</t>
  </si>
  <si>
    <t>CHIESA FABIO</t>
  </si>
  <si>
    <t>CANTONI REMO</t>
  </si>
  <si>
    <t>FERRARI VIRGILIO</t>
  </si>
  <si>
    <t>2° AGO</t>
  </si>
  <si>
    <t>PIANIFICATO</t>
  </si>
  <si>
    <t>PERIODO</t>
  </si>
  <si>
    <t>ESEGUITO-PIANIFICATO</t>
  </si>
  <si>
    <t>BONGIORNO MIKE</t>
  </si>
  <si>
    <t>DELL'UNIONE</t>
  </si>
  <si>
    <t>METRI VIA moltiplicato 2</t>
  </si>
  <si>
    <t>Lunghezza asse strada (m)</t>
  </si>
  <si>
    <t>Codice Viario</t>
  </si>
  <si>
    <t>Tipo</t>
  </si>
  <si>
    <t>Descrizione</t>
  </si>
  <si>
    <t>SG1</t>
  </si>
  <si>
    <t>1^ STRADA - SAN FELICE</t>
  </si>
  <si>
    <t>SG3</t>
  </si>
  <si>
    <t>7^ STRADA - SAN FELICE</t>
  </si>
  <si>
    <t>SG4</t>
  </si>
  <si>
    <t>8^ STRADA - SAN FELICE</t>
  </si>
  <si>
    <t>SG5</t>
  </si>
  <si>
    <t>9^ STRADA - SAN FELICE</t>
  </si>
  <si>
    <t>SG6</t>
  </si>
  <si>
    <t>SG7</t>
  </si>
  <si>
    <t>SG8</t>
  </si>
  <si>
    <t>SG87</t>
  </si>
  <si>
    <t>AEROPORTO - FORLANINI</t>
  </si>
  <si>
    <t>SG9</t>
  </si>
  <si>
    <t>ALERAMO</t>
  </si>
  <si>
    <t>SG10</t>
  </si>
  <si>
    <t>ALESSANDRINI EMILIO</t>
  </si>
  <si>
    <t>SG11</t>
  </si>
  <si>
    <t>ALIGHIERI DANTE</t>
  </si>
  <si>
    <t>SG12</t>
  </si>
  <si>
    <t>ALLENDE SALVATORE</t>
  </si>
  <si>
    <t>SG13</t>
  </si>
  <si>
    <t>AMENDOLA GIORGIO</t>
  </si>
  <si>
    <t>SG248</t>
  </si>
  <si>
    <t>SG14</t>
  </si>
  <si>
    <t>ARNO</t>
  </si>
  <si>
    <t>SG254</t>
  </si>
  <si>
    <t>SG15</t>
  </si>
  <si>
    <t>BARACCA FRANCESCO</t>
  </si>
  <si>
    <t>SG16</t>
  </si>
  <si>
    <t>BASILICATA</t>
  </si>
  <si>
    <t>SG17</t>
  </si>
  <si>
    <t>SG18</t>
  </si>
  <si>
    <t>SG19</t>
  </si>
  <si>
    <t>BIANCHI EDOARDO</t>
  </si>
  <si>
    <t>SG21</t>
  </si>
  <si>
    <t>SG22</t>
  </si>
  <si>
    <t>BORIOLI</t>
  </si>
  <si>
    <t>SG256</t>
  </si>
  <si>
    <t>BUONARROTI</t>
  </si>
  <si>
    <t>SG236</t>
  </si>
  <si>
    <t>BUOZZI</t>
  </si>
  <si>
    <t>SG271</t>
  </si>
  <si>
    <t>CABOTO</t>
  </si>
  <si>
    <t>SG24</t>
  </si>
  <si>
    <t>CALABRIA</t>
  </si>
  <si>
    <t>SG25</t>
  </si>
  <si>
    <t>SG9001</t>
  </si>
  <si>
    <t>CARAVAGGIO</t>
  </si>
  <si>
    <t>SG26</t>
  </si>
  <si>
    <t>CARDUCCI GIOSUE'</t>
  </si>
  <si>
    <t>SG250</t>
  </si>
  <si>
    <t>CARNEVALE</t>
  </si>
  <si>
    <t>SG9011</t>
  </si>
  <si>
    <t>CASCINA FRA DI SESTO</t>
  </si>
  <si>
    <t>SG28</t>
  </si>
  <si>
    <t>CASSANESE</t>
  </si>
  <si>
    <t>SG249</t>
  </si>
  <si>
    <t>CAVA TROMBETTA</t>
  </si>
  <si>
    <t>SG31</t>
  </si>
  <si>
    <t>CELLINI BENVENUTO</t>
  </si>
  <si>
    <t>SG33</t>
  </si>
  <si>
    <t>CIRCONVALLAZIONE</t>
  </si>
  <si>
    <t>SG34</t>
  </si>
  <si>
    <t>CIRCONVALLAZIONE IDROSCALO</t>
  </si>
  <si>
    <t>SG35</t>
  </si>
  <si>
    <t>CIRCONVALLAZIONE IDROSCALO EST</t>
  </si>
  <si>
    <t>SG36</t>
  </si>
  <si>
    <t>COMMENDA</t>
  </si>
  <si>
    <t>SG37</t>
  </si>
  <si>
    <t>SG38</t>
  </si>
  <si>
    <t>CRISTEI ALCIDE</t>
  </si>
  <si>
    <t>SG9012</t>
  </si>
  <si>
    <t>CRISTOFORO COLOMBO</t>
  </si>
  <si>
    <t>SG9010</t>
  </si>
  <si>
    <t>CROCE DI MALTA</t>
  </si>
  <si>
    <t>SG243</t>
  </si>
  <si>
    <t>CUNEO</t>
  </si>
  <si>
    <t>SG39</t>
  </si>
  <si>
    <t>CURIEL EUGENIO</t>
  </si>
  <si>
    <t>SG40</t>
  </si>
  <si>
    <t>DA VINCI LEONARDO</t>
  </si>
  <si>
    <t>SG41</t>
  </si>
  <si>
    <t>DALLA CHIESA</t>
  </si>
  <si>
    <t>SG42</t>
  </si>
  <si>
    <t>DE AMICIS EDMONDO</t>
  </si>
  <si>
    <t>SG43</t>
  </si>
  <si>
    <t>DEGLI ALPINI</t>
  </si>
  <si>
    <t>SG44</t>
  </si>
  <si>
    <t>DEI FIORI</t>
  </si>
  <si>
    <t>SG45</t>
  </si>
  <si>
    <t>DEL CEDRO</t>
  </si>
  <si>
    <t>SG46</t>
  </si>
  <si>
    <t>DEL CILIEGIO</t>
  </si>
  <si>
    <t>SG47</t>
  </si>
  <si>
    <t>DEL FIORDALISO</t>
  </si>
  <si>
    <t>SG48</t>
  </si>
  <si>
    <t>DEL GLADIOLO</t>
  </si>
  <si>
    <t>SG49</t>
  </si>
  <si>
    <t>DEL PINO</t>
  </si>
  <si>
    <t>SG50</t>
  </si>
  <si>
    <t>DEL PIOPPO</t>
  </si>
  <si>
    <t>SG51</t>
  </si>
  <si>
    <t>DEL PRUNO</t>
  </si>
  <si>
    <t>SG52</t>
  </si>
  <si>
    <t>DEL ROVERE</t>
  </si>
  <si>
    <t>SG53</t>
  </si>
  <si>
    <t>DEL TIGLIO</t>
  </si>
  <si>
    <t>SG54</t>
  </si>
  <si>
    <t>DEL TULIPANO</t>
  </si>
  <si>
    <t>SG55</t>
  </si>
  <si>
    <t>SG56</t>
  </si>
  <si>
    <t>DELLA BEGONIA</t>
  </si>
  <si>
    <t>SG57</t>
  </si>
  <si>
    <t>DELLA BETULLA</t>
  </si>
  <si>
    <t>SG58</t>
  </si>
  <si>
    <t>DELLA CAMELIA</t>
  </si>
  <si>
    <t>SG59</t>
  </si>
  <si>
    <t>DELLA CAMPANULA</t>
  </si>
  <si>
    <t>SG60</t>
  </si>
  <si>
    <t>DELLA CHIESA</t>
  </si>
  <si>
    <t>SG61</t>
  </si>
  <si>
    <t>DELLA GENZIANA</t>
  </si>
  <si>
    <t>SG62</t>
  </si>
  <si>
    <t>DELLA GINESTRA</t>
  </si>
  <si>
    <t>SG63</t>
  </si>
  <si>
    <t>DELLA PRIMULA</t>
  </si>
  <si>
    <t>SG64</t>
  </si>
  <si>
    <t>DELLA REPUBBLICA</t>
  </si>
  <si>
    <t>SG65</t>
  </si>
  <si>
    <t>DELLA ROBINIA</t>
  </si>
  <si>
    <t>SG66</t>
  </si>
  <si>
    <t>DELLA ROSA</t>
  </si>
  <si>
    <t>SG67</t>
  </si>
  <si>
    <t>DELL'ABETE</t>
  </si>
  <si>
    <t>SG68</t>
  </si>
  <si>
    <t>DELL'ACERO</t>
  </si>
  <si>
    <t>SG69</t>
  </si>
  <si>
    <t>DELL'ANEMONE</t>
  </si>
  <si>
    <t>SG70</t>
  </si>
  <si>
    <t>DELL'ASTRO</t>
  </si>
  <si>
    <t>SG71</t>
  </si>
  <si>
    <t>DELLE GRIGNE</t>
  </si>
  <si>
    <t>SG72</t>
  </si>
  <si>
    <t>DELLE REGIONI</t>
  </si>
  <si>
    <t>SG73</t>
  </si>
  <si>
    <t>DELL'EDERA</t>
  </si>
  <si>
    <t>SG74</t>
  </si>
  <si>
    <t>DELL'IBISCO</t>
  </si>
  <si>
    <t>SG75</t>
  </si>
  <si>
    <t>DELL'IPPOCASTANO</t>
  </si>
  <si>
    <t>SG76</t>
  </si>
  <si>
    <t>DELL'OLMO</t>
  </si>
  <si>
    <t>SG77</t>
  </si>
  <si>
    <t>DELL'ORCHIDEA</t>
  </si>
  <si>
    <t>SG78</t>
  </si>
  <si>
    <t>DELL'ORTENSIA</t>
  </si>
  <si>
    <t>SG2001</t>
  </si>
  <si>
    <t>DI SPINA MI 2 RES. ARCHI</t>
  </si>
  <si>
    <t>SG2002</t>
  </si>
  <si>
    <t>DI SPINA MI 2 RES. BOTTEGHE</t>
  </si>
  <si>
    <t>SG2003</t>
  </si>
  <si>
    <t>DI SPINA MI 2 RES. CAMPO</t>
  </si>
  <si>
    <t>SG2004</t>
  </si>
  <si>
    <t>DI SPINA MI 2 RES. CANTONE</t>
  </si>
  <si>
    <t>SG2005</t>
  </si>
  <si>
    <t>DI SPINA MI 2 RES. LAGO</t>
  </si>
  <si>
    <t>SG2006</t>
  </si>
  <si>
    <t>DI SPINA MI 2 RES. MESTIERI</t>
  </si>
  <si>
    <t>SG2007</t>
  </si>
  <si>
    <t>DI SPINA MI 2 RES. PONTI</t>
  </si>
  <si>
    <t>SG2008</t>
  </si>
  <si>
    <t>DI SPINA MI 2 RES. PORTICI</t>
  </si>
  <si>
    <t>SG2009</t>
  </si>
  <si>
    <t>DI SPINA MI 2 RES. QUERCE</t>
  </si>
  <si>
    <t>SG2010</t>
  </si>
  <si>
    <t>DI SPINA MI 2 RES. SAGITTARIO</t>
  </si>
  <si>
    <t>SG2011</t>
  </si>
  <si>
    <t>DI SPINA MI 2 RES. SEMINARIO</t>
  </si>
  <si>
    <t>SG2012</t>
  </si>
  <si>
    <t>DI SPINA MI 2 RES. TREFILI</t>
  </si>
  <si>
    <t>SG79</t>
  </si>
  <si>
    <t>DI VITTORIO GIUSEPPE</t>
  </si>
  <si>
    <t>SG80</t>
  </si>
  <si>
    <t>DON MINZONI GIOVANNI</t>
  </si>
  <si>
    <t>SG81</t>
  </si>
  <si>
    <t>DON STURZO LUIGI</t>
  </si>
  <si>
    <t>SG82</t>
  </si>
  <si>
    <t>SG83</t>
  </si>
  <si>
    <t>EDISON THOMAS ALVA</t>
  </si>
  <si>
    <t>SG84</t>
  </si>
  <si>
    <t>SG259</t>
  </si>
  <si>
    <t>SG86</t>
  </si>
  <si>
    <t>F.LLI CERVI</t>
  </si>
  <si>
    <t>SG1001</t>
  </si>
  <si>
    <t>F.LLI CERVI RES. ACQUARIO</t>
  </si>
  <si>
    <t>SG1002</t>
  </si>
  <si>
    <t>F.LLI CERVI RES. ALBERATA</t>
  </si>
  <si>
    <t>SG1003</t>
  </si>
  <si>
    <t>F.LLI CERVI RES. ANDROMEDA</t>
  </si>
  <si>
    <t>SG1004</t>
  </si>
  <si>
    <t>F.LLI CERVI RES. BETULLE</t>
  </si>
  <si>
    <t>SG1005</t>
  </si>
  <si>
    <t>F.LLI CERVI RES. CEDRI</t>
  </si>
  <si>
    <t>SG1006</t>
  </si>
  <si>
    <t>F.LLI CERVI RES. CERCHI</t>
  </si>
  <si>
    <t>SG1007</t>
  </si>
  <si>
    <t>F.LLI CERVI RES. FIORI</t>
  </si>
  <si>
    <t>SG1008</t>
  </si>
  <si>
    <t>F.LLI CERVI RES. FONTANA</t>
  </si>
  <si>
    <t>SG1009</t>
  </si>
  <si>
    <t>F.LLI CERVI RES. IDRA</t>
  </si>
  <si>
    <t>SG1010</t>
  </si>
  <si>
    <t>F.LLI CERVI RES. PARCO</t>
  </si>
  <si>
    <t>SG1011</t>
  </si>
  <si>
    <t>F.LLI CERVI RES. POGGIO</t>
  </si>
  <si>
    <t>SG9004</t>
  </si>
  <si>
    <t>FALCONE E BORSELLINO</t>
  </si>
  <si>
    <t>SG9007</t>
  </si>
  <si>
    <t>FALLACI ORIANA</t>
  </si>
  <si>
    <t>SG237</t>
  </si>
  <si>
    <t>FANIN</t>
  </si>
  <si>
    <t>SG85</t>
  </si>
  <si>
    <t>SG197</t>
  </si>
  <si>
    <t>FERRARIN</t>
  </si>
  <si>
    <t>SG88</t>
  </si>
  <si>
    <t>SG247</t>
  </si>
  <si>
    <t>FRIULI VENEZIA GIULIA</t>
  </si>
  <si>
    <t>SG89</t>
  </si>
  <si>
    <t>SG251</t>
  </si>
  <si>
    <t>GALVANI</t>
  </si>
  <si>
    <t>SG90</t>
  </si>
  <si>
    <t>GARIBALDI GIUSEPPE</t>
  </si>
  <si>
    <t>SG244</t>
  </si>
  <si>
    <t>GENOVA</t>
  </si>
  <si>
    <t>SG91</t>
  </si>
  <si>
    <t>GILERA GIUSEPPE</t>
  </si>
  <si>
    <t>SG92</t>
  </si>
  <si>
    <t>GIOTTO</t>
  </si>
  <si>
    <t>SG93</t>
  </si>
  <si>
    <t>GOBETTI PIERO</t>
  </si>
  <si>
    <t>SG6001</t>
  </si>
  <si>
    <t>GOLINELLI</t>
  </si>
  <si>
    <t>SG95</t>
  </si>
  <si>
    <t>GRAMSCI ANTONIO</t>
  </si>
  <si>
    <t>SG96</t>
  </si>
  <si>
    <t>SG97</t>
  </si>
  <si>
    <t>SG98</t>
  </si>
  <si>
    <t>GRANDI ACHILLE</t>
  </si>
  <si>
    <t>SG99</t>
  </si>
  <si>
    <t>GREPPI</t>
  </si>
  <si>
    <t>SG100</t>
  </si>
  <si>
    <t>GUZZI CARLO</t>
  </si>
  <si>
    <t>SG101</t>
  </si>
  <si>
    <t>I MAGGIO</t>
  </si>
  <si>
    <t>SG102</t>
  </si>
  <si>
    <t>IDROSCALO</t>
  </si>
  <si>
    <t>SG103</t>
  </si>
  <si>
    <t>INNOCENTI FERDINANDO</t>
  </si>
  <si>
    <t>SG104</t>
  </si>
  <si>
    <t>KENNEDY JOHN FITZGERALD</t>
  </si>
  <si>
    <t>SG253</t>
  </si>
  <si>
    <t>LA MALFA</t>
  </si>
  <si>
    <t>SG105</t>
  </si>
  <si>
    <t>LA TORRE PIO</t>
  </si>
  <si>
    <t>SG272</t>
  </si>
  <si>
    <t>LAMBRETTA</t>
  </si>
  <si>
    <t>SG241</t>
  </si>
  <si>
    <t>SG106</t>
  </si>
  <si>
    <t>SG107</t>
  </si>
  <si>
    <t>LEOPARDI GIACOMO</t>
  </si>
  <si>
    <t>SG108</t>
  </si>
  <si>
    <t>LIGABUE</t>
  </si>
  <si>
    <t>SG109</t>
  </si>
  <si>
    <t>SG255</t>
  </si>
  <si>
    <t>LONDRA</t>
  </si>
  <si>
    <t>SG110</t>
  </si>
  <si>
    <t>SG111</t>
  </si>
  <si>
    <t>MADRID</t>
  </si>
  <si>
    <t>SG112</t>
  </si>
  <si>
    <t>MANZONI</t>
  </si>
  <si>
    <t>SG246</t>
  </si>
  <si>
    <t>SG113</t>
  </si>
  <si>
    <t>SG114</t>
  </si>
  <si>
    <t>SG115</t>
  </si>
  <si>
    <t>MARTIRI DELLA LIBERTA'</t>
  </si>
  <si>
    <t>SG245</t>
  </si>
  <si>
    <t>MARZABOTTO</t>
  </si>
  <si>
    <t>SG116</t>
  </si>
  <si>
    <t>SG117</t>
  </si>
  <si>
    <t>MATTARELLA PIERSANTI</t>
  </si>
  <si>
    <t>SG118</t>
  </si>
  <si>
    <t>SG119</t>
  </si>
  <si>
    <t>SG120</t>
  </si>
  <si>
    <t>SG9008</t>
  </si>
  <si>
    <t>MERINI ADA</t>
  </si>
  <si>
    <t>SG121</t>
  </si>
  <si>
    <t>MIGLIOLI GUIDO</t>
  </si>
  <si>
    <t>SG122</t>
  </si>
  <si>
    <t>MILANO</t>
  </si>
  <si>
    <t>SG123</t>
  </si>
  <si>
    <t>MODIGLIANI</t>
  </si>
  <si>
    <t>SG124</t>
  </si>
  <si>
    <t>MOLINI</t>
  </si>
  <si>
    <t>SG126</t>
  </si>
  <si>
    <t>SG261</t>
  </si>
  <si>
    <t>MONDADORI</t>
  </si>
  <si>
    <t>SG127</t>
  </si>
  <si>
    <t>MONTALE EUGENIO</t>
  </si>
  <si>
    <t>SG128</t>
  </si>
  <si>
    <t>MONTE BIANCO</t>
  </si>
  <si>
    <t>SG129</t>
  </si>
  <si>
    <t>MONTE CERVINO</t>
  </si>
  <si>
    <t>SG130</t>
  </si>
  <si>
    <t>SG131</t>
  </si>
  <si>
    <t>SG132</t>
  </si>
  <si>
    <t>MONTE RESEGONE</t>
  </si>
  <si>
    <t>SG133</t>
  </si>
  <si>
    <t>MONTE ROSA</t>
  </si>
  <si>
    <t>SG134</t>
  </si>
  <si>
    <t>SG9009</t>
  </si>
  <si>
    <t>SG135</t>
  </si>
  <si>
    <t>MONVISO</t>
  </si>
  <si>
    <t>SG136</t>
  </si>
  <si>
    <t>MONZESE</t>
  </si>
  <si>
    <t>SG137</t>
  </si>
  <si>
    <t>MORANDI</t>
  </si>
  <si>
    <t>SG238</t>
  </si>
  <si>
    <t>MORELLI</t>
  </si>
  <si>
    <t>SG138</t>
  </si>
  <si>
    <t>MORO ALDO</t>
  </si>
  <si>
    <t>SG139</t>
  </si>
  <si>
    <t>SG140</t>
  </si>
  <si>
    <t>NOVEGRO</t>
  </si>
  <si>
    <t>SG203</t>
  </si>
  <si>
    <t>OLGETTA</t>
  </si>
  <si>
    <t>SG141</t>
  </si>
  <si>
    <t>OLGETTA, CASCINA</t>
  </si>
  <si>
    <t>SG142</t>
  </si>
  <si>
    <t>OLGIA</t>
  </si>
  <si>
    <t>SG4001</t>
  </si>
  <si>
    <t>OLGIA RES. ORIONE</t>
  </si>
  <si>
    <t>SG143</t>
  </si>
  <si>
    <t>OLONA</t>
  </si>
  <si>
    <t>SG144</t>
  </si>
  <si>
    <t>PACINOTTI ANTONIO</t>
  </si>
  <si>
    <t>SG145</t>
  </si>
  <si>
    <t>PALACH</t>
  </si>
  <si>
    <t>SG147</t>
  </si>
  <si>
    <t>PAPA GIOVANNI XXIII</t>
  </si>
  <si>
    <t>SG267</t>
  </si>
  <si>
    <t>PARIGI</t>
  </si>
  <si>
    <t>SG149</t>
  </si>
  <si>
    <t>SG150</t>
  </si>
  <si>
    <t>SG265</t>
  </si>
  <si>
    <t>PER MIRAZZANO</t>
  </si>
  <si>
    <t>SG151</t>
  </si>
  <si>
    <t>PERTINI SANDRO</t>
  </si>
  <si>
    <t>SG9014</t>
  </si>
  <si>
    <t>PIAGGIO RINALDO</t>
  </si>
  <si>
    <t>SG152</t>
  </si>
  <si>
    <t>SG242</t>
  </si>
  <si>
    <t>PO</t>
  </si>
  <si>
    <t>SG153</t>
  </si>
  <si>
    <t>PUCCINI GIACOMO</t>
  </si>
  <si>
    <t>SG154</t>
  </si>
  <si>
    <t>RADAELLI</t>
  </si>
  <si>
    <t>SG155</t>
  </si>
  <si>
    <t>REDECESIO</t>
  </si>
  <si>
    <t>SG156</t>
  </si>
  <si>
    <t>REGGIO EMILIA</t>
  </si>
  <si>
    <t>SG157</t>
  </si>
  <si>
    <t>SG158</t>
  </si>
  <si>
    <t>RIVOLTANA</t>
  </si>
  <si>
    <t>SG159</t>
  </si>
  <si>
    <t>ROMA</t>
  </si>
  <si>
    <t>SG160</t>
  </si>
  <si>
    <t>SG161</t>
  </si>
  <si>
    <t>ROSSELLI</t>
  </si>
  <si>
    <t>SG5001</t>
  </si>
  <si>
    <t>ROSSELLI RES. SASSI</t>
  </si>
  <si>
    <t>SG162</t>
  </si>
  <si>
    <t>SG235</t>
  </si>
  <si>
    <t>RUGACESIO</t>
  </si>
  <si>
    <t>SG260</t>
  </si>
  <si>
    <t>SAN BOVIO</t>
  </si>
  <si>
    <t>SG164</t>
  </si>
  <si>
    <t>SG9002</t>
  </si>
  <si>
    <t>SG165</t>
  </si>
  <si>
    <t>SANT'AMBROGIO</t>
  </si>
  <si>
    <t>SG258</t>
  </si>
  <si>
    <t>SANZIO</t>
  </si>
  <si>
    <t>SG166</t>
  </si>
  <si>
    <t>SARDEGNA</t>
  </si>
  <si>
    <t>SG167</t>
  </si>
  <si>
    <t>SCARLATTI DOMENICO</t>
  </si>
  <si>
    <t>SG169</t>
  </si>
  <si>
    <t>SCHERING</t>
  </si>
  <si>
    <t>SG168</t>
  </si>
  <si>
    <t>SCHUSTER CARDINALE</t>
  </si>
  <si>
    <t>SG2</t>
  </si>
  <si>
    <t>SECONDA STRADA</t>
  </si>
  <si>
    <t>SG170</t>
  </si>
  <si>
    <t>SICILIA</t>
  </si>
  <si>
    <t>SG172</t>
  </si>
  <si>
    <t>STRADA AL LAGO</t>
  </si>
  <si>
    <t>SG266</t>
  </si>
  <si>
    <t>STRADA ANULARE S. FELICE</t>
  </si>
  <si>
    <t>SG239</t>
  </si>
  <si>
    <t>STRADA DI SPINA MILANO 2</t>
  </si>
  <si>
    <t>SG173</t>
  </si>
  <si>
    <t>SUARDI CONTE</t>
  </si>
  <si>
    <t>SG174</t>
  </si>
  <si>
    <t>SG175</t>
  </si>
  <si>
    <t>TEVERE</t>
  </si>
  <si>
    <t>SG176</t>
  </si>
  <si>
    <t>TICINO</t>
  </si>
  <si>
    <t>SG177</t>
  </si>
  <si>
    <t>TIEPOLO</t>
  </si>
  <si>
    <t>SG178</t>
  </si>
  <si>
    <t>TINTORETTO</t>
  </si>
  <si>
    <t>SG263</t>
  </si>
  <si>
    <t>TIZIANO</t>
  </si>
  <si>
    <t>SG179</t>
  </si>
  <si>
    <t>SG190</t>
  </si>
  <si>
    <t>SG191</t>
  </si>
  <si>
    <t>SG192</t>
  </si>
  <si>
    <t>SG193</t>
  </si>
  <si>
    <t>TRIESTE</t>
  </si>
  <si>
    <t>SG194</t>
  </si>
  <si>
    <t>SG240</t>
  </si>
  <si>
    <t>SG252</t>
  </si>
  <si>
    <t>SG195</t>
  </si>
  <si>
    <t>SG196</t>
  </si>
  <si>
    <t>VERDI GIUSEPPE</t>
  </si>
  <si>
    <t>SG270</t>
  </si>
  <si>
    <t>SG198</t>
  </si>
  <si>
    <t>VIGORELLI</t>
  </si>
  <si>
    <t>SG3001</t>
  </si>
  <si>
    <t>VIGORELLI RES. FONTANILE</t>
  </si>
  <si>
    <t>SG3002</t>
  </si>
  <si>
    <t>VIGORELLI RES. SPIGA</t>
  </si>
  <si>
    <t>SG199</t>
  </si>
  <si>
    <t>SG200</t>
  </si>
  <si>
    <t>VOLTA ALESSANDRO</t>
  </si>
  <si>
    <t>SG201</t>
  </si>
  <si>
    <t>SG202</t>
  </si>
  <si>
    <t>XXV APRILE</t>
  </si>
  <si>
    <t>SD193</t>
  </si>
  <si>
    <t>9 NOVEMBRE 1989</t>
  </si>
  <si>
    <t>SD1</t>
  </si>
  <si>
    <t>SD138</t>
  </si>
  <si>
    <t>ADENAUER KONRAD</t>
  </si>
  <si>
    <t>SD2</t>
  </si>
  <si>
    <t>SD3</t>
  </si>
  <si>
    <t>AGADIR</t>
  </si>
  <si>
    <t>SD136</t>
  </si>
  <si>
    <t>SD4</t>
  </si>
  <si>
    <t>ALFONSINE</t>
  </si>
  <si>
    <t>SD150</t>
  </si>
  <si>
    <t>ALFREDO ILDEFONSO SCHUSTER</t>
  </si>
  <si>
    <t>SD6</t>
  </si>
  <si>
    <t>ALLENDE SALVADOR</t>
  </si>
  <si>
    <t>SD135</t>
  </si>
  <si>
    <t>AMBROSOLI GIORGIO</t>
  </si>
  <si>
    <t>SD49</t>
  </si>
  <si>
    <t>ANTONIO GRAMSCI</t>
  </si>
  <si>
    <t>SD7</t>
  </si>
  <si>
    <t>SD181</t>
  </si>
  <si>
    <t>RONDO</t>
  </si>
  <si>
    <t>BAGNOLO</t>
  </si>
  <si>
    <t>SD8</t>
  </si>
  <si>
    <t>SD9</t>
  </si>
  <si>
    <t>SD10</t>
  </si>
  <si>
    <t>BELLINCIONI DARIO</t>
  </si>
  <si>
    <t>SD119</t>
  </si>
  <si>
    <t>BERLINGUER ENRICO</t>
  </si>
  <si>
    <t>SD11</t>
  </si>
  <si>
    <t>BOLDRINI MARCELLO</t>
  </si>
  <si>
    <t>SD12</t>
  </si>
  <si>
    <t>BONARELLI GUIDO</t>
  </si>
  <si>
    <t>SD13</t>
  </si>
  <si>
    <t>BORDOLANO</t>
  </si>
  <si>
    <t>SD14</t>
  </si>
  <si>
    <t>SD184</t>
  </si>
  <si>
    <t>BRESCIA</t>
  </si>
  <si>
    <t>SD131</t>
  </si>
  <si>
    <t>BRUXELLES</t>
  </si>
  <si>
    <t>SD127</t>
  </si>
  <si>
    <t>BUGATTI LUIGI</t>
  </si>
  <si>
    <t>SD15</t>
  </si>
  <si>
    <t>SD202</t>
  </si>
  <si>
    <t>CADUTI DI NASSIRIYA</t>
  </si>
  <si>
    <t>SD204</t>
  </si>
  <si>
    <t>CALABRESI LUIGI</t>
  </si>
  <si>
    <t>SD890</t>
  </si>
  <si>
    <t>CARPIANELLO</t>
  </si>
  <si>
    <t>SD25</t>
  </si>
  <si>
    <t>CAVIAGA</t>
  </si>
  <si>
    <t>SD778</t>
  </si>
  <si>
    <t>CERTOSA</t>
  </si>
  <si>
    <t>SD29</t>
  </si>
  <si>
    <t>SD30</t>
  </si>
  <si>
    <t>CORNEGLIANO</t>
  </si>
  <si>
    <t>SD31</t>
  </si>
  <si>
    <t>CORREGGIO</t>
  </si>
  <si>
    <t>SD155</t>
  </si>
  <si>
    <t>CROCE ROSSA</t>
  </si>
  <si>
    <t>SD32</t>
  </si>
  <si>
    <t>CUPELLO</t>
  </si>
  <si>
    <t>SD33</t>
  </si>
  <si>
    <t>SD34</t>
  </si>
  <si>
    <t>DALLA CHIESA CARLO ALBERTO</t>
  </si>
  <si>
    <t>SD5</t>
  </si>
  <si>
    <t>DANTE ALIGHIERI</t>
  </si>
  <si>
    <t>SD35</t>
  </si>
  <si>
    <t>DE GASPERI ALCIDE</t>
  </si>
  <si>
    <t>SD101</t>
  </si>
  <si>
    <t>DEI TIGLI</t>
  </si>
  <si>
    <t>SD157</t>
  </si>
  <si>
    <t>DEI VOLONTARI</t>
  </si>
  <si>
    <t>SD188</t>
  </si>
  <si>
    <t>DEL COMMERCIO</t>
  </si>
  <si>
    <t>SD123</t>
  </si>
  <si>
    <t>DEL RONCO</t>
  </si>
  <si>
    <t>SD197</t>
  </si>
  <si>
    <t>DEL TECCHIONE</t>
  </si>
  <si>
    <t>SD898</t>
  </si>
  <si>
    <t>SD26</t>
  </si>
  <si>
    <t>SD56</t>
  </si>
  <si>
    <t>DELLA LIBERTA'</t>
  </si>
  <si>
    <t>SD158</t>
  </si>
  <si>
    <t>DELLA PIEVE</t>
  </si>
  <si>
    <t>SD505</t>
  </si>
  <si>
    <t>SD162</t>
  </si>
  <si>
    <t>DELLA RICERCA</t>
  </si>
  <si>
    <t>SD165</t>
  </si>
  <si>
    <t>DELLA STAZIONE</t>
  </si>
  <si>
    <t>SD166</t>
  </si>
  <si>
    <t>SD128</t>
  </si>
  <si>
    <t>DELLA UNIONE EUROPEA</t>
  </si>
  <si>
    <t>SD164</t>
  </si>
  <si>
    <t>SD121</t>
  </si>
  <si>
    <t>DELLE ARTI</t>
  </si>
  <si>
    <t>SD156</t>
  </si>
  <si>
    <t>DELLE AUTOSTRADE</t>
  </si>
  <si>
    <t>SD194</t>
  </si>
  <si>
    <t>DELLE CASCINE</t>
  </si>
  <si>
    <t>SD198</t>
  </si>
  <si>
    <t>DELLE FONTANE</t>
  </si>
  <si>
    <t>SD196</t>
  </si>
  <si>
    <t>DELLE TORRI LOMBARDE</t>
  </si>
  <si>
    <t>SD169</t>
  </si>
  <si>
    <t>DELL'OSPEDALE</t>
  </si>
  <si>
    <t>SD36</t>
  </si>
  <si>
    <t>DESANA</t>
  </si>
  <si>
    <t>SD159</t>
  </si>
  <si>
    <t>DI CERTOSA</t>
  </si>
  <si>
    <t>SD161</t>
  </si>
  <si>
    <t>DI METANOPOLI</t>
  </si>
  <si>
    <t>SD170</t>
  </si>
  <si>
    <t>DI MONTICELLO</t>
  </si>
  <si>
    <t>SD163</t>
  </si>
  <si>
    <t>DI SAN MARTINO</t>
  </si>
  <si>
    <t>SD160</t>
  </si>
  <si>
    <t>DI TRIULZO</t>
  </si>
  <si>
    <t>SD37</t>
  </si>
  <si>
    <t>SD120</t>
  </si>
  <si>
    <t>DON GIOVAN BATTISTA CANDIANI</t>
  </si>
  <si>
    <t>SD66</t>
  </si>
  <si>
    <t>DON GIOVANNI MINZONI</t>
  </si>
  <si>
    <t>SD64</t>
  </si>
  <si>
    <t>DON LORENZO MILANI</t>
  </si>
  <si>
    <t>SD149</t>
  </si>
  <si>
    <t>SD125</t>
  </si>
  <si>
    <t>DOSSETTI GIUSEPPE</t>
  </si>
  <si>
    <t>SD40</t>
  </si>
  <si>
    <t>SD503</t>
  </si>
  <si>
    <t>EMILIA BIS</t>
  </si>
  <si>
    <t>SD41</t>
  </si>
  <si>
    <t>SD504</t>
  </si>
  <si>
    <t>EUROPA BIS</t>
  </si>
  <si>
    <t>SD42</t>
  </si>
  <si>
    <t>FABIANI RAMIRO</t>
  </si>
  <si>
    <t>SD146</t>
  </si>
  <si>
    <t>FELLINI FEDERICO</t>
  </si>
  <si>
    <t>SD43</t>
  </si>
  <si>
    <t>SD44</t>
  </si>
  <si>
    <t>FERRANDINA</t>
  </si>
  <si>
    <t>SD182</t>
  </si>
  <si>
    <t>FIUME LAMBRO</t>
  </si>
  <si>
    <t>SD189</t>
  </si>
  <si>
    <t>SD144</t>
  </si>
  <si>
    <t>GADDA CARLO EMILIO</t>
  </si>
  <si>
    <t>SD45</t>
  </si>
  <si>
    <t>GAGLIANO</t>
  </si>
  <si>
    <t>SD46</t>
  </si>
  <si>
    <t>GALILEO GALILEI</t>
  </si>
  <si>
    <t>SD47</t>
  </si>
  <si>
    <t>GELA</t>
  </si>
  <si>
    <t>SD172</t>
  </si>
  <si>
    <t>SD48</t>
  </si>
  <si>
    <t>GORIZIA</t>
  </si>
  <si>
    <t>SD50</t>
  </si>
  <si>
    <t>SD51</t>
  </si>
  <si>
    <t>GREPPI MARIO</t>
  </si>
  <si>
    <t>SD83</t>
  </si>
  <si>
    <t>SD38</t>
  </si>
  <si>
    <t>II GIUGNO</t>
  </si>
  <si>
    <t>SD183</t>
  </si>
  <si>
    <t>IMOLA</t>
  </si>
  <si>
    <t>SD52</t>
  </si>
  <si>
    <t>SD53</t>
  </si>
  <si>
    <t>SD54</t>
  </si>
  <si>
    <t>JANNOZZI CARLO</t>
  </si>
  <si>
    <t>SD55</t>
  </si>
  <si>
    <t>KENNEDY J. F.</t>
  </si>
  <si>
    <t>SD151</t>
  </si>
  <si>
    <t>LA PIRA GIORGIO</t>
  </si>
  <si>
    <t>SD190</t>
  </si>
  <si>
    <t>LAMA LUCIANO</t>
  </si>
  <si>
    <t>SD1313</t>
  </si>
  <si>
    <t>SD137</t>
  </si>
  <si>
    <t>SD154</t>
  </si>
  <si>
    <t>SD129</t>
  </si>
  <si>
    <t>MAASTRICHT</t>
  </si>
  <si>
    <t>SD133</t>
  </si>
  <si>
    <t>MADRE TERESA DI CALCUTTA</t>
  </si>
  <si>
    <t>SD168</t>
  </si>
  <si>
    <t>MALAN EDMONDO</t>
  </si>
  <si>
    <t>SD17</t>
  </si>
  <si>
    <t>SD124</t>
  </si>
  <si>
    <t>MARCORA GIOVANNI</t>
  </si>
  <si>
    <t>SD57</t>
  </si>
  <si>
    <t>SD58</t>
  </si>
  <si>
    <t>MARITANO FELICE</t>
  </si>
  <si>
    <t>SD60</t>
  </si>
  <si>
    <t>MARTIRI DI CEFALONIA</t>
  </si>
  <si>
    <t>SD61</t>
  </si>
  <si>
    <t>SD62</t>
  </si>
  <si>
    <t>SD126</t>
  </si>
  <si>
    <t>SD65</t>
  </si>
  <si>
    <t>SD140</t>
  </si>
  <si>
    <t>MOHANDAS KARAMCHAND GHANDI</t>
  </si>
  <si>
    <t>SD67</t>
  </si>
  <si>
    <t>SD68</t>
  </si>
  <si>
    <t>SD69</t>
  </si>
  <si>
    <t>SD70</t>
  </si>
  <si>
    <t>MONTICELLO</t>
  </si>
  <si>
    <t>SD167</t>
  </si>
  <si>
    <t>SD72</t>
  </si>
  <si>
    <t>MORANDI RODOLFO</t>
  </si>
  <si>
    <t>SD73</t>
  </si>
  <si>
    <t>MORO ANGELO</t>
  </si>
  <si>
    <t>SD199</t>
  </si>
  <si>
    <t>NORBERTO BOBBIO</t>
  </si>
  <si>
    <t>SD74</t>
  </si>
  <si>
    <t>SD75</t>
  </si>
  <si>
    <t>SD142</t>
  </si>
  <si>
    <t>PAOLO VI</t>
  </si>
  <si>
    <t>SD153</t>
  </si>
  <si>
    <t>SD171</t>
  </si>
  <si>
    <t>PARRI</t>
  </si>
  <si>
    <t>SD117</t>
  </si>
  <si>
    <t>PARRI FERRUCCIO</t>
  </si>
  <si>
    <t>SD76</t>
  </si>
  <si>
    <t>SD173</t>
  </si>
  <si>
    <t>PASTORE GIULIO</t>
  </si>
  <si>
    <t>SD152</t>
  </si>
  <si>
    <t>SD27</t>
  </si>
  <si>
    <t>PER CIVESIO</t>
  </si>
  <si>
    <t>SD118</t>
  </si>
  <si>
    <t>SD77</t>
  </si>
  <si>
    <t>PIADENA</t>
  </si>
  <si>
    <t>SD78</t>
  </si>
  <si>
    <t>SD79</t>
  </si>
  <si>
    <t>PIO XII</t>
  </si>
  <si>
    <t>SD80</t>
  </si>
  <si>
    <t>PISTICCI</t>
  </si>
  <si>
    <t>SD81</t>
  </si>
  <si>
    <t>SD141</t>
  </si>
  <si>
    <t>SD82</t>
  </si>
  <si>
    <t>PRIMAVERA</t>
  </si>
  <si>
    <t>SD145</t>
  </si>
  <si>
    <t>QUASIMODO</t>
  </si>
  <si>
    <t>SD84</t>
  </si>
  <si>
    <t>SD85</t>
  </si>
  <si>
    <t>RIPALTA</t>
  </si>
  <si>
    <t>SD191</t>
  </si>
  <si>
    <t>SD28</t>
  </si>
  <si>
    <t>RIVADAVIA COMODORO</t>
  </si>
  <si>
    <t>SD201</t>
  </si>
  <si>
    <t>ROBERT BADEN PAWELL</t>
  </si>
  <si>
    <t>SD148</t>
  </si>
  <si>
    <t>SD86</t>
  </si>
  <si>
    <t>SD200</t>
  </si>
  <si>
    <t>RONDO' GRANDI</t>
  </si>
  <si>
    <t>SD87</t>
  </si>
  <si>
    <t>ROSSA GUIDO</t>
  </si>
  <si>
    <t>SD88</t>
  </si>
  <si>
    <t>SALVEMINI GAETANO</t>
  </si>
  <si>
    <t>SD187</t>
  </si>
  <si>
    <t>SD192</t>
  </si>
  <si>
    <t>SAN DONATO</t>
  </si>
  <si>
    <t>SD90</t>
  </si>
  <si>
    <t>SAN SALVO</t>
  </si>
  <si>
    <t>SD91</t>
  </si>
  <si>
    <t>SANGUINETTI ALBERTO</t>
  </si>
  <si>
    <t>SD89</t>
  </si>
  <si>
    <t>SANTA BARBARA</t>
  </si>
  <si>
    <t>SD134</t>
  </si>
  <si>
    <t>SANTA MARIA ASSUNTA</t>
  </si>
  <si>
    <t>SD92</t>
  </si>
  <si>
    <t>SANTERNO</t>
  </si>
  <si>
    <t>SD130</t>
  </si>
  <si>
    <t>SCHENGEN</t>
  </si>
  <si>
    <t>SD139</t>
  </si>
  <si>
    <t>SCHUMAN ROBERT</t>
  </si>
  <si>
    <t>SD93</t>
  </si>
  <si>
    <t>SERGNANO</t>
  </si>
  <si>
    <t>SD94</t>
  </si>
  <si>
    <t>SORESINA</t>
  </si>
  <si>
    <t>SD95</t>
  </si>
  <si>
    <t>SPILAMBERTO</t>
  </si>
  <si>
    <t>SD132</t>
  </si>
  <si>
    <t>STRASBURGO</t>
  </si>
  <si>
    <t>SD97</t>
  </si>
  <si>
    <t>SUPERCORTEMAGGIORE</t>
  </si>
  <si>
    <t>SD98</t>
  </si>
  <si>
    <t>SD99</t>
  </si>
  <si>
    <t>SD100</t>
  </si>
  <si>
    <t>SD102</t>
  </si>
  <si>
    <t>SD103</t>
  </si>
  <si>
    <t>SD104</t>
  </si>
  <si>
    <t>TRIULZIANA</t>
  </si>
  <si>
    <t>SD105</t>
  </si>
  <si>
    <t>UNICA BOLGIANO</t>
  </si>
  <si>
    <t>SD106</t>
  </si>
  <si>
    <t>UNICA POASCO</t>
  </si>
  <si>
    <t>SD107</t>
  </si>
  <si>
    <t>UNICA SORIGHERIO</t>
  </si>
  <si>
    <t>SD143</t>
  </si>
  <si>
    <t>VANNUCCHI LUIGI</t>
  </si>
  <si>
    <t>SD108</t>
  </si>
  <si>
    <t>VANONI EZIO</t>
  </si>
  <si>
    <t>SD109</t>
  </si>
  <si>
    <t>VASTO</t>
  </si>
  <si>
    <t>SD110</t>
  </si>
  <si>
    <t>SD112</t>
  </si>
  <si>
    <t>SD113</t>
  </si>
  <si>
    <t>SD114</t>
  </si>
  <si>
    <t>SD115</t>
  </si>
  <si>
    <t>SD116</t>
  </si>
  <si>
    <t>SD111</t>
  </si>
  <si>
    <t>SD147</t>
  </si>
  <si>
    <t>ZAVATTINI</t>
  </si>
  <si>
    <t>PL2110</t>
  </si>
  <si>
    <t>8 MARZO 1908</t>
  </si>
  <si>
    <t>PL20</t>
  </si>
  <si>
    <t>ALESSANDRIA</t>
  </si>
  <si>
    <t>PL25</t>
  </si>
  <si>
    <t>PL30</t>
  </si>
  <si>
    <t>ALFIERI VITTORIO</t>
  </si>
  <si>
    <t>PL1500</t>
  </si>
  <si>
    <t>ALLA STAZIONE</t>
  </si>
  <si>
    <t>PL310</t>
  </si>
  <si>
    <t>PL510</t>
  </si>
  <si>
    <t>PL3160</t>
  </si>
  <si>
    <t>ANTICA DI CASSANO</t>
  </si>
  <si>
    <t>PL60</t>
  </si>
  <si>
    <t>PL70</t>
  </si>
  <si>
    <t>PL3050</t>
  </si>
  <si>
    <t>PL90</t>
  </si>
  <si>
    <t>PL100</t>
  </si>
  <si>
    <t>PL110</t>
  </si>
  <si>
    <t>PL50</t>
  </si>
  <si>
    <t>BENEDETTO DA MAIANO</t>
  </si>
  <si>
    <t>PL120</t>
  </si>
  <si>
    <t>PL130</t>
  </si>
  <si>
    <t>PL140</t>
  </si>
  <si>
    <t>PL150</t>
  </si>
  <si>
    <t>BIZET GEORGES</t>
  </si>
  <si>
    <t>PL1970</t>
  </si>
  <si>
    <t>BOBBIO NORBERTO</t>
  </si>
  <si>
    <t>PL160</t>
  </si>
  <si>
    <t>BOLIVIA</t>
  </si>
  <si>
    <t>PL4020</t>
  </si>
  <si>
    <t>BONARDI MATTEO</t>
  </si>
  <si>
    <t>PL170</t>
  </si>
  <si>
    <t>BORROMEO CARLO</t>
  </si>
  <si>
    <t>PL180</t>
  </si>
  <si>
    <t>PL190</t>
  </si>
  <si>
    <t>BOZZOTTI</t>
  </si>
  <si>
    <t>PL200</t>
  </si>
  <si>
    <t>BRASILE</t>
  </si>
  <si>
    <t>PL210</t>
  </si>
  <si>
    <t>PL1990</t>
  </si>
  <si>
    <t>PL2000</t>
  </si>
  <si>
    <t>CAFFE FEDERICO</t>
  </si>
  <si>
    <t>PL220</t>
  </si>
  <si>
    <t>CANOVA ANTONIO</t>
  </si>
  <si>
    <t>PL9001</t>
  </si>
  <si>
    <t>CANTAMESSA ELEONORA</t>
  </si>
  <si>
    <t>PL240</t>
  </si>
  <si>
    <t>PL250</t>
  </si>
  <si>
    <t>PL270</t>
  </si>
  <si>
    <t>PL445</t>
  </si>
  <si>
    <t>PL290</t>
  </si>
  <si>
    <t>PL300</t>
  </si>
  <si>
    <t>CHIUSO</t>
  </si>
  <si>
    <t>PL320</t>
  </si>
  <si>
    <t>CILE</t>
  </si>
  <si>
    <t>PL330</t>
  </si>
  <si>
    <t>CILEA FRANCESCO</t>
  </si>
  <si>
    <t>PL370</t>
  </si>
  <si>
    <t>CIMABUE GIOVANNI</t>
  </si>
  <si>
    <t>PL380</t>
  </si>
  <si>
    <t>CIMAROSA DOMENICO</t>
  </si>
  <si>
    <t>PL410</t>
  </si>
  <si>
    <t>PL430</t>
  </si>
  <si>
    <t>COLOMBIA</t>
  </si>
  <si>
    <t>PL420</t>
  </si>
  <si>
    <t>COLOMBO CRISTOFORO</t>
  </si>
  <si>
    <t>PL440</t>
  </si>
  <si>
    <t>PL450</t>
  </si>
  <si>
    <t>CONSACRAZIONE</t>
  </si>
  <si>
    <t>PL460</t>
  </si>
  <si>
    <t>CORREGGIO ANTONIO ALLEGRI</t>
  </si>
  <si>
    <t>PL470</t>
  </si>
  <si>
    <t>PL475</t>
  </si>
  <si>
    <t>PL480</t>
  </si>
  <si>
    <t>D'ANNUNZIO GABRIELE</t>
  </si>
  <si>
    <t>PL490</t>
  </si>
  <si>
    <t>PL2040</t>
  </si>
  <si>
    <t>D'ANTONA MASSIMO</t>
  </si>
  <si>
    <t>PL500</t>
  </si>
  <si>
    <t>D'AZEGLIO MASSIMO</t>
  </si>
  <si>
    <t>PL505</t>
  </si>
  <si>
    <t>PL2050</t>
  </si>
  <si>
    <t>DEI POPOLI</t>
  </si>
  <si>
    <t>PL1420</t>
  </si>
  <si>
    <t>DEL SANTUARIO</t>
  </si>
  <si>
    <t>PL3120</t>
  </si>
  <si>
    <t>PL520</t>
  </si>
  <si>
    <t>DELLA QUERCIA JACOPO</t>
  </si>
  <si>
    <t>PL1290</t>
  </si>
  <si>
    <t>PL530</t>
  </si>
  <si>
    <t>DELLA ROBBIA LUCA</t>
  </si>
  <si>
    <t>PL40</t>
  </si>
  <si>
    <t>DELLE ANDE</t>
  </si>
  <si>
    <t>PL540</t>
  </si>
  <si>
    <t>DON AMATI PIERLUIGI</t>
  </si>
  <si>
    <t>PL260</t>
  </si>
  <si>
    <t>DON CARRERA GIUSEPPE</t>
  </si>
  <si>
    <t>PL2090</t>
  </si>
  <si>
    <t>DON CIVILINI ENRICO</t>
  </si>
  <si>
    <t>PL4100</t>
  </si>
  <si>
    <t>DON MILANI LORENZO</t>
  </si>
  <si>
    <t>PL550</t>
  </si>
  <si>
    <t>DONATELLO DONATO</t>
  </si>
  <si>
    <t>PL560</t>
  </si>
  <si>
    <t>DONIZZETTI GAETANO</t>
  </si>
  <si>
    <t>PL570</t>
  </si>
  <si>
    <t>PL580</t>
  </si>
  <si>
    <t>PL2060</t>
  </si>
  <si>
    <t>FABRIZIO DE ANDRE'</t>
  </si>
  <si>
    <t>PL585</t>
  </si>
  <si>
    <t>PL230</t>
  </si>
  <si>
    <t>FERRARI CARDINALE ANDREA</t>
  </si>
  <si>
    <t>PL590</t>
  </si>
  <si>
    <t>PL600</t>
  </si>
  <si>
    <t>FIRENZE</t>
  </si>
  <si>
    <t>PL610</t>
  </si>
  <si>
    <t>PL620</t>
  </si>
  <si>
    <t>FONTANILE DEI FRATI</t>
  </si>
  <si>
    <t>PL630</t>
  </si>
  <si>
    <t>PL2070</t>
  </si>
  <si>
    <t>FRANCESCA MORVILLO</t>
  </si>
  <si>
    <t>PL640</t>
  </si>
  <si>
    <t>PL660</t>
  </si>
  <si>
    <t>PL670</t>
  </si>
  <si>
    <t>PL680</t>
  </si>
  <si>
    <t>PL690</t>
  </si>
  <si>
    <t>GHIBERTI LORENZO</t>
  </si>
  <si>
    <t>PL700</t>
  </si>
  <si>
    <t>GHIRLANDAIO DOMENICO BIGORDI</t>
  </si>
  <si>
    <t>PL710</t>
  </si>
  <si>
    <t>GIAMBOLOGNA JEHAN DE BOULOGNE</t>
  </si>
  <si>
    <t>PL720</t>
  </si>
  <si>
    <t>GIORGIONE</t>
  </si>
  <si>
    <t>PL730</t>
  </si>
  <si>
    <t>GIOVANNI XXIII</t>
  </si>
  <si>
    <t>PL4030</t>
  </si>
  <si>
    <t>GIOVANNI XXIII - MILLEPINI</t>
  </si>
  <si>
    <t>PL740</t>
  </si>
  <si>
    <t>PL745</t>
  </si>
  <si>
    <t>PL750</t>
  </si>
  <si>
    <t>PL1040</t>
  </si>
  <si>
    <t>GUGLIELMO OBERDAN</t>
  </si>
  <si>
    <t>PL2080</t>
  </si>
  <si>
    <t>HACK MARGHERITA</t>
  </si>
  <si>
    <t>PL2150</t>
  </si>
  <si>
    <t>PL1190</t>
  </si>
  <si>
    <t>PL4080</t>
  </si>
  <si>
    <t>PL770</t>
  </si>
  <si>
    <t>PL800</t>
  </si>
  <si>
    <t>LEONCAVALLO RUGGERO</t>
  </si>
  <si>
    <t>PL810</t>
  </si>
  <si>
    <t>PL820</t>
  </si>
  <si>
    <t>LIGURIA</t>
  </si>
  <si>
    <t>PL830</t>
  </si>
  <si>
    <t>PL840</t>
  </si>
  <si>
    <t>PL850</t>
  </si>
  <si>
    <t>PL870</t>
  </si>
  <si>
    <t>MANTEGNA ANDREA</t>
  </si>
  <si>
    <t>PL880</t>
  </si>
  <si>
    <t>PL890</t>
  </si>
  <si>
    <t>PL900</t>
  </si>
  <si>
    <t>MARTINI SIMONE</t>
  </si>
  <si>
    <t>PL910</t>
  </si>
  <si>
    <t>PL920</t>
  </si>
  <si>
    <t>MASACCIO TOMMASO</t>
  </si>
  <si>
    <t>PL747</t>
  </si>
  <si>
    <t>MASICH IQBAL</t>
  </si>
  <si>
    <t>PL925</t>
  </si>
  <si>
    <t>MATTARELLA PIER SANTI</t>
  </si>
  <si>
    <t>PL930</t>
  </si>
  <si>
    <t>PL940</t>
  </si>
  <si>
    <t>MESSINA</t>
  </si>
  <si>
    <t>PL945</t>
  </si>
  <si>
    <t>PL950</t>
  </si>
  <si>
    <t>MICHELANGELO BUONARROTI</t>
  </si>
  <si>
    <t>PL960</t>
  </si>
  <si>
    <t>MICHELOZZI MICHELOZZO</t>
  </si>
  <si>
    <t>PL970</t>
  </si>
  <si>
    <t>PL980</t>
  </si>
  <si>
    <t>PL990</t>
  </si>
  <si>
    <t>MONTE PASUBIO</t>
  </si>
  <si>
    <t>PL1000</t>
  </si>
  <si>
    <t>PL1010</t>
  </si>
  <si>
    <t>PL10</t>
  </si>
  <si>
    <t>PL1020</t>
  </si>
  <si>
    <t>MOZART WOLFANG AMADEUS</t>
  </si>
  <si>
    <t>PL1960</t>
  </si>
  <si>
    <t>MUNARI BRUNO</t>
  </si>
  <si>
    <t>PL1025</t>
  </si>
  <si>
    <t>PL1030</t>
  </si>
  <si>
    <t>NICOLO' DA BARI</t>
  </si>
  <si>
    <t>PL1050</t>
  </si>
  <si>
    <t>PADANA SUPERIORE</t>
  </si>
  <si>
    <t>PL1060</t>
  </si>
  <si>
    <t>PALERMO</t>
  </si>
  <si>
    <t>PL1070</t>
  </si>
  <si>
    <t>PANAMA</t>
  </si>
  <si>
    <t>PL1080</t>
  </si>
  <si>
    <t>PL3100</t>
  </si>
  <si>
    <t>PL1090</t>
  </si>
  <si>
    <t>PL2120</t>
  </si>
  <si>
    <t>PASOLINI PIERPAOLO</t>
  </si>
  <si>
    <t>PL1100</t>
  </si>
  <si>
    <t>PERU'</t>
  </si>
  <si>
    <t>PL1110</t>
  </si>
  <si>
    <t>PL1120</t>
  </si>
  <si>
    <t>PL1130</t>
  </si>
  <si>
    <t>PIEMONTE</t>
  </si>
  <si>
    <t>PL1140</t>
  </si>
  <si>
    <t>PIERO DELLA FRANCESCA</t>
  </si>
  <si>
    <t>PL1150</t>
  </si>
  <si>
    <t>PINTURICCHIO BERNARDINO</t>
  </si>
  <si>
    <t>PL765</t>
  </si>
  <si>
    <t>PIO LA TORRE</t>
  </si>
  <si>
    <t>PL1170</t>
  </si>
  <si>
    <t>PISA</t>
  </si>
  <si>
    <t>PL1180</t>
  </si>
  <si>
    <t>PISANO ANTONIO</t>
  </si>
  <si>
    <t>PL1200</t>
  </si>
  <si>
    <t>PL1210</t>
  </si>
  <si>
    <t>PL1220</t>
  </si>
  <si>
    <t>POLLAIOLO ANTONIO BENCI</t>
  </si>
  <si>
    <t>PL1230</t>
  </si>
  <si>
    <t>PL2140</t>
  </si>
  <si>
    <t>PL1235</t>
  </si>
  <si>
    <t>PL1250</t>
  </si>
  <si>
    <t>PREZIOSA</t>
  </si>
  <si>
    <t>PL3000</t>
  </si>
  <si>
    <t>PRIVATA MONTE PASUBIO</t>
  </si>
  <si>
    <t>PL1260</t>
  </si>
  <si>
    <t>PL1270</t>
  </si>
  <si>
    <t>PL1280</t>
  </si>
  <si>
    <t>RAFFAELLO SANZIO</t>
  </si>
  <si>
    <t>PL1300</t>
  </si>
  <si>
    <t>RIETI</t>
  </si>
  <si>
    <t>PL1310</t>
  </si>
  <si>
    <t>RIMINI</t>
  </si>
  <si>
    <t>PL1330</t>
  </si>
  <si>
    <t>RIZZO ANTONIO</t>
  </si>
  <si>
    <t>PL1340</t>
  </si>
  <si>
    <t>PL1350</t>
  </si>
  <si>
    <t>PL1355</t>
  </si>
  <si>
    <t>PL1360</t>
  </si>
  <si>
    <t>ROSSELLINO ANTONIO</t>
  </si>
  <si>
    <t>PL1370</t>
  </si>
  <si>
    <t>PL1380</t>
  </si>
  <si>
    <t>PL1390</t>
  </si>
  <si>
    <t>SAN FRANCESCO</t>
  </si>
  <si>
    <t>PL1400</t>
  </si>
  <si>
    <t>SAN MARZANO</t>
  </si>
  <si>
    <t>PL1160</t>
  </si>
  <si>
    <t>SAN PIO X</t>
  </si>
  <si>
    <t>PL1410</t>
  </si>
  <si>
    <t>SANSOVINO ANDREA CONTUCCI</t>
  </si>
  <si>
    <t>PL1430</t>
  </si>
  <si>
    <t>SAURO NAZZARIO</t>
  </si>
  <si>
    <t>PL1440</t>
  </si>
  <si>
    <t>SCARLATTI ALESSANDRO</t>
  </si>
  <si>
    <t>PL1940</t>
  </si>
  <si>
    <t>SCHUSTER CARDINALE ILDEFONSO</t>
  </si>
  <si>
    <t>PL1570</t>
  </si>
  <si>
    <t>PL1450</t>
  </si>
  <si>
    <t>SEGGIANO</t>
  </si>
  <si>
    <t>PL3140</t>
  </si>
  <si>
    <t>SIGNORELLI LUCA</t>
  </si>
  <si>
    <t>PL1470</t>
  </si>
  <si>
    <t>SIRACUSA</t>
  </si>
  <si>
    <t>PL2180</t>
  </si>
  <si>
    <t>PL4090</t>
  </si>
  <si>
    <t>SPINELLI ALTIERO</t>
  </si>
  <si>
    <t>PL1490</t>
  </si>
  <si>
    <t>PL1510</t>
  </si>
  <si>
    <t>PL1515</t>
  </si>
  <si>
    <t>PL1520</t>
  </si>
  <si>
    <t>TASSO TORQUATO</t>
  </si>
  <si>
    <t>PL1530</t>
  </si>
  <si>
    <t>TIEPOLO GIAN BATTISTA</t>
  </si>
  <si>
    <t>PL1540</t>
  </si>
  <si>
    <t>TINTORETTO JACOPO ROBUSTI</t>
  </si>
  <si>
    <t>PL1550</t>
  </si>
  <si>
    <t>TIZIANO VECELIO</t>
  </si>
  <si>
    <t>PL3060</t>
  </si>
  <si>
    <t>TOBAGI WALTER</t>
  </si>
  <si>
    <t>PL3110</t>
  </si>
  <si>
    <t>TOGLIATTI PALMIRO</t>
  </si>
  <si>
    <t>PL1560</t>
  </si>
  <si>
    <t>PL4050</t>
  </si>
  <si>
    <t>TORINO - CERNUSCO</t>
  </si>
  <si>
    <t>PL1580</t>
  </si>
  <si>
    <t>PL1590</t>
  </si>
  <si>
    <t>TOTI ENRICO</t>
  </si>
  <si>
    <t>PL2190</t>
  </si>
  <si>
    <t>TRATTATI DI ROMA</t>
  </si>
  <si>
    <t>PL1600</t>
  </si>
  <si>
    <t>PL1610</t>
  </si>
  <si>
    <t>PL4060</t>
  </si>
  <si>
    <t>TRIESTE - SAN FELICE</t>
  </si>
  <si>
    <t>PL1620</t>
  </si>
  <si>
    <t>TRIPOLI</t>
  </si>
  <si>
    <t>PL1640</t>
  </si>
  <si>
    <t>UCCELLO PAOLO</t>
  </si>
  <si>
    <t>PL3020</t>
  </si>
  <si>
    <t>URBINO</t>
  </si>
  <si>
    <t>PL1665</t>
  </si>
  <si>
    <t>VARESE</t>
  </si>
  <si>
    <t>PL1670</t>
  </si>
  <si>
    <t>PL1680</t>
  </si>
  <si>
    <t>VENEZUELA</t>
  </si>
  <si>
    <t>PL1690</t>
  </si>
  <si>
    <t>PL1700</t>
  </si>
  <si>
    <t>VERONESE PAOLO CALIARI</t>
  </si>
  <si>
    <t>PL1710</t>
  </si>
  <si>
    <t>VERROCCHIO ANDREA</t>
  </si>
  <si>
    <t>PL1720</t>
  </si>
  <si>
    <t>VIGNOLA IACOPO BAROZZI</t>
  </si>
  <si>
    <t>PL1740</t>
  </si>
  <si>
    <t>PL1760</t>
  </si>
  <si>
    <t>WAGNER RICHARD</t>
  </si>
  <si>
    <t>PL1750</t>
  </si>
  <si>
    <t>PL2200</t>
  </si>
  <si>
    <t>ZEVI BRUNO</t>
  </si>
  <si>
    <t>BUSSA EUGENIO</t>
  </si>
  <si>
    <t>SOTTOPASSO</t>
  </si>
  <si>
    <t>MORTIROLO</t>
  </si>
  <si>
    <t>MULINO DEL DOSSO</t>
  </si>
  <si>
    <t>RAC-CAVAL</t>
  </si>
  <si>
    <t>CASCINA GOBBA</t>
  </si>
  <si>
    <t>PONTINIA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</si>
</sst>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3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</cellStyleXfs>
  <cellXfs count="3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5" fontId="3" fillId="0" borderId="1" xfId="0" quotePrefix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8" fillId="3" borderId="0" xfId="0" applyNumberFormat="1" applyFont="1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0" fillId="0" borderId="0" xfId="0" applyNumberFormat="1"/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0" fontId="9" fillId="5" borderId="0" xfId="0" applyFont="1" applyFill="1"/>
    <xf numFmtId="164" fontId="0" fillId="0" borderId="0" xfId="0" applyNumberFormat="1"/>
    <xf numFmtId="0" fontId="9" fillId="5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2" fillId="6" borderId="0" xfId="0" applyNumberFormat="1" applyFont="1" applyFill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</cellXfs>
  <cellStyles count="43">
    <cellStyle name="Normale" xfId="0" builtinId="0"/>
    <cellStyle name="Normale 10" xfId="40"/>
    <cellStyle name="Normale 11" xfId="42"/>
    <cellStyle name="Normale 2" xfId="7"/>
    <cellStyle name="Normale 2 2" xfId="2"/>
    <cellStyle name="Normale 2 2 2" xfId="5"/>
    <cellStyle name="Normale 2 3" xfId="14"/>
    <cellStyle name="Normale 2 3 2" xfId="15"/>
    <cellStyle name="Normale 2 3 2 2" xfId="16"/>
    <cellStyle name="Normale 2 3 3" xfId="17"/>
    <cellStyle name="Normale 3" xfId="8"/>
    <cellStyle name="Normale 3 2" xfId="18"/>
    <cellStyle name="Normale 3 3" xfId="19"/>
    <cellStyle name="Normale 3 4" xfId="20"/>
    <cellStyle name="Normale 4" xfId="9"/>
    <cellStyle name="Normale 5" xfId="6"/>
    <cellStyle name="Normale 5 10" xfId="3"/>
    <cellStyle name="Normale 5 10 3" xfId="4"/>
    <cellStyle name="Normale 5 2" xfId="21"/>
    <cellStyle name="Normale 5 3" xfId="22"/>
    <cellStyle name="Normale 5 3 2" xfId="23"/>
    <cellStyle name="Normale 5 4" xfId="24"/>
    <cellStyle name="Normale 5 4 2" xfId="25"/>
    <cellStyle name="Normale 5 5" xfId="26"/>
    <cellStyle name="Normale 5 6" xfId="27"/>
    <cellStyle name="Normale 5 6 2" xfId="28"/>
    <cellStyle name="Normale 5 7" xfId="29"/>
    <cellStyle name="Normale 5 8" xfId="41"/>
    <cellStyle name="Normale 6" xfId="30"/>
    <cellStyle name="Normale 6 2" xfId="31"/>
    <cellStyle name="Normale 6 3" xfId="32"/>
    <cellStyle name="Normale 6 4" xfId="33"/>
    <cellStyle name="Normale 7" xfId="34"/>
    <cellStyle name="Normale 7 2" xfId="35"/>
    <cellStyle name="Normale 8" xfId="10"/>
    <cellStyle name="Normale 8 2" xfId="36"/>
    <cellStyle name="Normale 9" xfId="13"/>
    <cellStyle name="Normale_Foglio1" xfId="1"/>
    <cellStyle name="Percentuale 2" xfId="11"/>
    <cellStyle name="Percentuale 2 2" xfId="37"/>
    <cellStyle name="Percentuale 2 2 2" xfId="38"/>
    <cellStyle name="Percentuale 2 3" xfId="39"/>
    <cellStyle name="Percentuale 3" xfId="12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6"/>
  <sheetViews>
    <sheetView tabSelected="1" topLeftCell="A2081" workbookViewId="0">
      <selection activeCell="G2116" sqref="G2116"/>
    </sheetView>
  </sheetViews>
  <sheetFormatPr defaultRowHeight="15" x14ac:dyDescent="0.25"/>
  <cols>
    <col min="1" max="1" width="7.28515625" style="22" bestFit="1" customWidth="1"/>
    <col min="2" max="2" width="13.140625" style="18" bestFit="1" customWidth="1"/>
    <col min="3" max="3" width="36.85546875" style="18" bestFit="1" customWidth="1"/>
    <col min="4" max="4" width="7.85546875" style="18" bestFit="1" customWidth="1"/>
    <col min="5" max="5" width="10.5703125" style="14" bestFit="1" customWidth="1"/>
    <col min="6" max="6" width="14.5703125" style="12" hidden="1" customWidth="1"/>
    <col min="7" max="7" width="24.42578125" style="25" bestFit="1" customWidth="1"/>
  </cols>
  <sheetData>
    <row r="1" spans="1:9" x14ac:dyDescent="0.25">
      <c r="A1" s="26" t="s">
        <v>0</v>
      </c>
      <c r="B1" s="26" t="s">
        <v>1</v>
      </c>
      <c r="C1" s="26" t="s">
        <v>2</v>
      </c>
      <c r="D1" s="26" t="s">
        <v>3</v>
      </c>
      <c r="E1" s="27" t="s">
        <v>4</v>
      </c>
      <c r="F1" s="28" t="s">
        <v>2122</v>
      </c>
      <c r="G1" s="29" t="s">
        <v>2123</v>
      </c>
    </row>
    <row r="2" spans="1:9" x14ac:dyDescent="0.25">
      <c r="A2" s="20">
        <v>1006</v>
      </c>
      <c r="B2" s="1" t="s">
        <v>5</v>
      </c>
      <c r="C2" s="2" t="s">
        <v>6</v>
      </c>
      <c r="D2" s="1">
        <v>2</v>
      </c>
      <c r="E2" s="4">
        <v>20125</v>
      </c>
      <c r="F2" s="12">
        <v>122.3388178</v>
      </c>
      <c r="G2" s="24">
        <f>+F2/2</f>
        <v>61.169408900000001</v>
      </c>
    </row>
    <row r="3" spans="1:9" x14ac:dyDescent="0.25">
      <c r="A3" s="20">
        <v>1007</v>
      </c>
      <c r="B3" s="1" t="s">
        <v>7</v>
      </c>
      <c r="C3" s="5" t="s">
        <v>8</v>
      </c>
      <c r="D3" s="5">
        <v>9</v>
      </c>
      <c r="E3" s="6">
        <v>20124</v>
      </c>
      <c r="F3" s="12">
        <v>652.94597644000009</v>
      </c>
      <c r="G3" s="24">
        <f t="shared" ref="G3:G66" si="0">+F3/2</f>
        <v>326.47298822000005</v>
      </c>
    </row>
    <row r="4" spans="1:9" x14ac:dyDescent="0.25">
      <c r="A4" s="20">
        <v>1008</v>
      </c>
      <c r="B4" s="1" t="s">
        <v>9</v>
      </c>
      <c r="C4" s="5" t="s">
        <v>10</v>
      </c>
      <c r="D4" s="5">
        <v>9</v>
      </c>
      <c r="E4" s="6">
        <v>20124</v>
      </c>
      <c r="F4" s="12">
        <v>1242.9241532799999</v>
      </c>
      <c r="G4" s="24">
        <f t="shared" si="0"/>
        <v>621.46207663999996</v>
      </c>
    </row>
    <row r="5" spans="1:9" x14ac:dyDescent="0.25">
      <c r="A5" s="20">
        <v>1055</v>
      </c>
      <c r="B5" s="1" t="s">
        <v>7</v>
      </c>
      <c r="C5" s="5" t="s">
        <v>11</v>
      </c>
      <c r="D5" s="5">
        <v>1</v>
      </c>
      <c r="E5" s="6">
        <v>20121</v>
      </c>
      <c r="F5" s="12">
        <v>6886.0687626600002</v>
      </c>
      <c r="G5" s="24">
        <f t="shared" si="0"/>
        <v>3443.0343813300001</v>
      </c>
    </row>
    <row r="6" spans="1:9" x14ac:dyDescent="0.25">
      <c r="A6" s="20">
        <v>1056</v>
      </c>
      <c r="B6" s="1" t="s">
        <v>9</v>
      </c>
      <c r="C6" s="5" t="s">
        <v>12</v>
      </c>
      <c r="D6" s="5">
        <v>1</v>
      </c>
      <c r="E6" s="6">
        <v>20124</v>
      </c>
      <c r="F6" s="12">
        <v>1199.6348144599999</v>
      </c>
      <c r="G6" s="24">
        <f t="shared" si="0"/>
        <v>599.81740722999996</v>
      </c>
    </row>
    <row r="7" spans="1:9" x14ac:dyDescent="0.25">
      <c r="A7" s="20">
        <v>1061</v>
      </c>
      <c r="B7" s="1" t="s">
        <v>13</v>
      </c>
      <c r="C7" s="5" t="s">
        <v>14</v>
      </c>
      <c r="D7" s="5">
        <v>1</v>
      </c>
      <c r="E7" s="6">
        <v>20121</v>
      </c>
      <c r="F7" s="12">
        <v>1642.8459195199998</v>
      </c>
      <c r="G7" s="24">
        <f t="shared" si="0"/>
        <v>821.42295975999991</v>
      </c>
    </row>
    <row r="8" spans="1:9" x14ac:dyDescent="0.25">
      <c r="A8" s="20">
        <v>1062</v>
      </c>
      <c r="B8" s="1" t="s">
        <v>15</v>
      </c>
      <c r="C8" s="5" t="s">
        <v>16</v>
      </c>
      <c r="D8" s="5">
        <v>1</v>
      </c>
      <c r="E8" s="6">
        <v>20121</v>
      </c>
      <c r="F8" s="12">
        <v>1045.4228535</v>
      </c>
      <c r="G8" s="24">
        <f t="shared" si="0"/>
        <v>522.71142674999999</v>
      </c>
    </row>
    <row r="9" spans="1:9" x14ac:dyDescent="0.25">
      <c r="A9" s="20">
        <v>1063</v>
      </c>
      <c r="B9" s="1" t="s">
        <v>9</v>
      </c>
      <c r="C9" s="5" t="s">
        <v>17</v>
      </c>
      <c r="D9" s="5">
        <v>1</v>
      </c>
      <c r="E9" s="6">
        <v>20121</v>
      </c>
      <c r="F9" s="12">
        <v>1651.8537424600001</v>
      </c>
      <c r="G9" s="24">
        <f t="shared" si="0"/>
        <v>825.92687123000007</v>
      </c>
    </row>
    <row r="10" spans="1:9" x14ac:dyDescent="0.25">
      <c r="A10" s="20">
        <v>1064</v>
      </c>
      <c r="B10" s="1" t="s">
        <v>7</v>
      </c>
      <c r="C10" s="7" t="s">
        <v>18</v>
      </c>
      <c r="D10" s="5">
        <v>1</v>
      </c>
      <c r="E10" s="6">
        <v>20121</v>
      </c>
      <c r="F10" s="12">
        <v>1994.1965092999999</v>
      </c>
      <c r="G10" s="24">
        <f t="shared" si="0"/>
        <v>997.09825464999994</v>
      </c>
    </row>
    <row r="11" spans="1:9" x14ac:dyDescent="0.25">
      <c r="A11" s="20">
        <v>1077</v>
      </c>
      <c r="B11" s="1" t="s">
        <v>5</v>
      </c>
      <c r="C11" s="5" t="s">
        <v>20</v>
      </c>
      <c r="D11" s="5">
        <v>9</v>
      </c>
      <c r="E11" s="6">
        <v>20124</v>
      </c>
      <c r="F11" s="12">
        <v>313.38468169999999</v>
      </c>
      <c r="G11" s="24">
        <f t="shared" si="0"/>
        <v>156.69234084999999</v>
      </c>
      <c r="I11" s="23"/>
    </row>
    <row r="12" spans="1:9" x14ac:dyDescent="0.25">
      <c r="A12" s="20">
        <v>1078</v>
      </c>
      <c r="B12" s="1" t="s">
        <v>5</v>
      </c>
      <c r="C12" s="5" t="s">
        <v>21</v>
      </c>
      <c r="D12" s="5">
        <v>9</v>
      </c>
      <c r="E12" s="6">
        <v>20124</v>
      </c>
      <c r="F12" s="12">
        <v>341.91541273999997</v>
      </c>
      <c r="G12" s="24">
        <f t="shared" si="0"/>
        <v>170.95770636999998</v>
      </c>
    </row>
    <row r="13" spans="1:9" x14ac:dyDescent="0.25">
      <c r="A13" s="20">
        <v>1079</v>
      </c>
      <c r="B13" s="1" t="s">
        <v>5</v>
      </c>
      <c r="C13" s="5" t="s">
        <v>22</v>
      </c>
      <c r="D13" s="5">
        <v>9</v>
      </c>
      <c r="E13" s="6">
        <v>20124</v>
      </c>
      <c r="F13" s="12">
        <v>153.36863818</v>
      </c>
      <c r="G13" s="24">
        <f t="shared" si="0"/>
        <v>76.684319090000002</v>
      </c>
    </row>
    <row r="14" spans="1:9" x14ac:dyDescent="0.25">
      <c r="A14" s="20">
        <v>1088</v>
      </c>
      <c r="B14" s="1" t="s">
        <v>5</v>
      </c>
      <c r="C14" s="2" t="s">
        <v>23</v>
      </c>
      <c r="D14" s="1">
        <v>9</v>
      </c>
      <c r="E14" s="4">
        <v>20159</v>
      </c>
      <c r="F14" s="12">
        <v>14140.655161120001</v>
      </c>
      <c r="G14" s="24">
        <f t="shared" si="0"/>
        <v>7070.3275805600006</v>
      </c>
    </row>
    <row r="15" spans="1:9" x14ac:dyDescent="0.25">
      <c r="A15" s="20">
        <v>1089</v>
      </c>
      <c r="B15" s="1" t="s">
        <v>5</v>
      </c>
      <c r="C15" s="5" t="s">
        <v>24</v>
      </c>
      <c r="D15" s="5">
        <v>9</v>
      </c>
      <c r="E15" s="6">
        <v>20162</v>
      </c>
      <c r="F15" s="12">
        <v>656.09522850000008</v>
      </c>
      <c r="G15" s="24">
        <f t="shared" si="0"/>
        <v>328.04761425000004</v>
      </c>
    </row>
    <row r="16" spans="1:9" x14ac:dyDescent="0.25">
      <c r="A16" s="20">
        <v>1090</v>
      </c>
      <c r="B16" s="1" t="s">
        <v>5</v>
      </c>
      <c r="C16" s="5" t="s">
        <v>25</v>
      </c>
      <c r="D16" s="5">
        <v>9</v>
      </c>
      <c r="E16" s="6">
        <v>20162</v>
      </c>
      <c r="F16" s="12">
        <v>271.81287927999995</v>
      </c>
      <c r="G16" s="24">
        <f t="shared" si="0"/>
        <v>135.90643963999997</v>
      </c>
    </row>
    <row r="17" spans="1:7" x14ac:dyDescent="0.25">
      <c r="A17" s="20">
        <v>1091</v>
      </c>
      <c r="B17" s="1" t="s">
        <v>5</v>
      </c>
      <c r="C17" s="5" t="s">
        <v>26</v>
      </c>
      <c r="D17" s="5">
        <v>9</v>
      </c>
      <c r="E17" s="6">
        <v>20162</v>
      </c>
      <c r="F17" s="12">
        <v>1764.6703570200002</v>
      </c>
      <c r="G17" s="24">
        <f t="shared" si="0"/>
        <v>882.33517851000011</v>
      </c>
    </row>
    <row r="18" spans="1:7" x14ac:dyDescent="0.25">
      <c r="A18" s="20">
        <v>1092</v>
      </c>
      <c r="B18" s="1" t="s">
        <v>5</v>
      </c>
      <c r="C18" s="5" t="s">
        <v>27</v>
      </c>
      <c r="D18" s="5">
        <v>9</v>
      </c>
      <c r="E18" s="6">
        <v>20162</v>
      </c>
      <c r="F18" s="12">
        <v>489.53582535999999</v>
      </c>
      <c r="G18" s="24">
        <f t="shared" si="0"/>
        <v>244.76791267999999</v>
      </c>
    </row>
    <row r="19" spans="1:7" x14ac:dyDescent="0.25">
      <c r="A19" s="20">
        <v>1093</v>
      </c>
      <c r="B19" s="1" t="s">
        <v>5</v>
      </c>
      <c r="C19" s="5" t="s">
        <v>28</v>
      </c>
      <c r="D19" s="5">
        <v>9</v>
      </c>
      <c r="E19" s="6">
        <v>20162</v>
      </c>
      <c r="F19" s="12">
        <v>1549.6389463600003</v>
      </c>
      <c r="G19" s="24">
        <f t="shared" si="0"/>
        <v>774.81947318000016</v>
      </c>
    </row>
    <row r="20" spans="1:7" x14ac:dyDescent="0.25">
      <c r="A20" s="20">
        <v>1094</v>
      </c>
      <c r="B20" s="1" t="s">
        <v>5</v>
      </c>
      <c r="C20" s="5" t="s">
        <v>29</v>
      </c>
      <c r="D20" s="5">
        <v>9</v>
      </c>
      <c r="E20" s="6">
        <v>20162</v>
      </c>
      <c r="F20" s="12">
        <v>1665.1359361</v>
      </c>
      <c r="G20" s="24">
        <f t="shared" si="0"/>
        <v>832.56796804999999</v>
      </c>
    </row>
    <row r="21" spans="1:7" x14ac:dyDescent="0.25">
      <c r="A21" s="20">
        <v>1095</v>
      </c>
      <c r="B21" s="1" t="s">
        <v>5</v>
      </c>
      <c r="C21" s="5" t="s">
        <v>30</v>
      </c>
      <c r="D21" s="5">
        <v>9</v>
      </c>
      <c r="E21" s="6">
        <v>20162</v>
      </c>
      <c r="F21" s="12">
        <v>867.02906299999995</v>
      </c>
      <c r="G21" s="24">
        <f t="shared" si="0"/>
        <v>433.51453149999998</v>
      </c>
    </row>
    <row r="22" spans="1:7" x14ac:dyDescent="0.25">
      <c r="A22" s="20">
        <v>1096</v>
      </c>
      <c r="B22" s="1" t="s">
        <v>5</v>
      </c>
      <c r="C22" s="5" t="s">
        <v>31</v>
      </c>
      <c r="D22" s="5">
        <v>9</v>
      </c>
      <c r="E22" s="6">
        <v>20162</v>
      </c>
      <c r="F22" s="12">
        <v>319.67944189999997</v>
      </c>
      <c r="G22" s="24">
        <f t="shared" si="0"/>
        <v>159.83972094999999</v>
      </c>
    </row>
    <row r="23" spans="1:7" x14ac:dyDescent="0.25">
      <c r="A23" s="20">
        <v>1097</v>
      </c>
      <c r="B23" s="1" t="s">
        <v>5</v>
      </c>
      <c r="C23" s="2" t="s">
        <v>32</v>
      </c>
      <c r="D23" s="1">
        <v>9</v>
      </c>
      <c r="E23" s="4">
        <v>20162</v>
      </c>
      <c r="F23" s="12">
        <v>565.66063840000004</v>
      </c>
      <c r="G23" s="24">
        <f t="shared" si="0"/>
        <v>282.83031920000002</v>
      </c>
    </row>
    <row r="24" spans="1:7" x14ac:dyDescent="0.25">
      <c r="A24" s="20">
        <v>1098</v>
      </c>
      <c r="B24" s="1" t="s">
        <v>5</v>
      </c>
      <c r="C24" s="5" t="s">
        <v>33</v>
      </c>
      <c r="D24" s="5">
        <v>9</v>
      </c>
      <c r="E24" s="6">
        <v>20162</v>
      </c>
      <c r="F24" s="12">
        <v>1585.8683650400001</v>
      </c>
      <c r="G24" s="24">
        <f t="shared" si="0"/>
        <v>792.93418252000004</v>
      </c>
    </row>
    <row r="25" spans="1:7" x14ac:dyDescent="0.25">
      <c r="A25" s="20">
        <v>1099</v>
      </c>
      <c r="B25" s="1" t="s">
        <v>5</v>
      </c>
      <c r="C25" s="5" t="s">
        <v>34</v>
      </c>
      <c r="D25" s="5">
        <v>9</v>
      </c>
      <c r="E25" s="6">
        <v>20162</v>
      </c>
      <c r="F25" s="12">
        <v>854.7360817199999</v>
      </c>
      <c r="G25" s="24">
        <f t="shared" si="0"/>
        <v>427.36804085999995</v>
      </c>
    </row>
    <row r="26" spans="1:7" x14ac:dyDescent="0.25">
      <c r="A26" s="20">
        <v>1101</v>
      </c>
      <c r="B26" s="1" t="s">
        <v>9</v>
      </c>
      <c r="C26" s="5" t="s">
        <v>35</v>
      </c>
      <c r="D26" s="5">
        <v>1</v>
      </c>
      <c r="E26" s="6">
        <v>20124</v>
      </c>
      <c r="F26" s="12">
        <v>1161.7683059799999</v>
      </c>
      <c r="G26" s="24">
        <f t="shared" si="0"/>
        <v>580.88415298999996</v>
      </c>
    </row>
    <row r="27" spans="1:7" x14ac:dyDescent="0.25">
      <c r="A27" s="20">
        <v>1102</v>
      </c>
      <c r="B27" s="1" t="s">
        <v>5</v>
      </c>
      <c r="C27" s="5" t="s">
        <v>36</v>
      </c>
      <c r="D27" s="5">
        <v>2</v>
      </c>
      <c r="E27" s="6">
        <v>20124</v>
      </c>
      <c r="F27" s="12">
        <v>1547.0913817999999</v>
      </c>
      <c r="G27" s="24">
        <f t="shared" si="0"/>
        <v>773.54569089999995</v>
      </c>
    </row>
    <row r="28" spans="1:7" x14ac:dyDescent="0.25">
      <c r="A28" s="20">
        <v>1103</v>
      </c>
      <c r="B28" s="1" t="s">
        <v>5</v>
      </c>
      <c r="C28" s="2" t="s">
        <v>37</v>
      </c>
      <c r="D28" s="1">
        <v>2</v>
      </c>
      <c r="E28" s="4">
        <v>20124</v>
      </c>
      <c r="F28" s="12">
        <v>688.72669087999998</v>
      </c>
      <c r="G28" s="24">
        <f t="shared" si="0"/>
        <v>344.36334543999999</v>
      </c>
    </row>
    <row r="29" spans="1:7" x14ac:dyDescent="0.25">
      <c r="A29" s="20">
        <v>1104</v>
      </c>
      <c r="B29" s="1" t="s">
        <v>5</v>
      </c>
      <c r="C29" s="5" t="s">
        <v>38</v>
      </c>
      <c r="D29" s="5">
        <v>2</v>
      </c>
      <c r="E29" s="6">
        <v>20124</v>
      </c>
      <c r="F29" s="12">
        <v>158.20806726000001</v>
      </c>
      <c r="G29" s="24">
        <f t="shared" si="0"/>
        <v>79.104033630000004</v>
      </c>
    </row>
    <row r="30" spans="1:7" x14ac:dyDescent="0.25">
      <c r="A30" s="20">
        <v>1105</v>
      </c>
      <c r="B30" s="1" t="s">
        <v>5</v>
      </c>
      <c r="C30" s="2" t="s">
        <v>39</v>
      </c>
      <c r="D30" s="1">
        <v>2</v>
      </c>
      <c r="E30" s="4">
        <v>20124</v>
      </c>
      <c r="F30" s="12">
        <v>135.95187731999999</v>
      </c>
      <c r="G30" s="24">
        <f t="shared" si="0"/>
        <v>67.975938659999997</v>
      </c>
    </row>
    <row r="31" spans="1:7" x14ac:dyDescent="0.25">
      <c r="A31" s="20">
        <v>1107</v>
      </c>
      <c r="B31" s="1" t="s">
        <v>5</v>
      </c>
      <c r="C31" s="2" t="s">
        <v>40</v>
      </c>
      <c r="D31" s="1">
        <v>9</v>
      </c>
      <c r="E31" s="4">
        <v>20124</v>
      </c>
      <c r="F31" s="12">
        <v>482.84510586000005</v>
      </c>
      <c r="G31" s="24">
        <f t="shared" si="0"/>
        <v>241.42255293000002</v>
      </c>
    </row>
    <row r="32" spans="1:7" x14ac:dyDescent="0.25">
      <c r="A32" s="20">
        <v>1108</v>
      </c>
      <c r="B32" s="1" t="s">
        <v>5</v>
      </c>
      <c r="C32" s="5" t="s">
        <v>41</v>
      </c>
      <c r="D32" s="5">
        <v>2</v>
      </c>
      <c r="E32" s="6">
        <v>20124</v>
      </c>
      <c r="F32" s="12">
        <v>11732.849116840001</v>
      </c>
      <c r="G32" s="24">
        <f t="shared" si="0"/>
        <v>5866.4245584200007</v>
      </c>
    </row>
    <row r="33" spans="1:7" x14ac:dyDescent="0.25">
      <c r="A33" s="20">
        <v>1109</v>
      </c>
      <c r="B33" s="1" t="s">
        <v>5</v>
      </c>
      <c r="C33" s="5" t="s">
        <v>42</v>
      </c>
      <c r="D33" s="5">
        <v>9</v>
      </c>
      <c r="E33" s="6">
        <v>20154</v>
      </c>
      <c r="F33" s="12">
        <v>337.34906667999996</v>
      </c>
      <c r="G33" s="24">
        <f t="shared" si="0"/>
        <v>168.67453333999998</v>
      </c>
    </row>
    <row r="34" spans="1:7" x14ac:dyDescent="0.25">
      <c r="A34" s="20">
        <v>1110</v>
      </c>
      <c r="B34" s="1" t="s">
        <v>5</v>
      </c>
      <c r="C34" s="5" t="s">
        <v>43</v>
      </c>
      <c r="D34" s="5">
        <v>9</v>
      </c>
      <c r="E34" s="6">
        <v>20124</v>
      </c>
      <c r="F34" s="12">
        <v>466.03671564000001</v>
      </c>
      <c r="G34" s="24">
        <f t="shared" si="0"/>
        <v>233.01835782000001</v>
      </c>
    </row>
    <row r="35" spans="1:7" x14ac:dyDescent="0.25">
      <c r="A35" s="20">
        <v>1111</v>
      </c>
      <c r="B35" s="1" t="s">
        <v>44</v>
      </c>
      <c r="C35" s="5" t="s">
        <v>45</v>
      </c>
      <c r="D35" s="5">
        <v>9</v>
      </c>
      <c r="E35" s="6">
        <v>20154</v>
      </c>
      <c r="F35" s="12">
        <v>843.43087679999996</v>
      </c>
      <c r="G35" s="24">
        <f t="shared" si="0"/>
        <v>421.71543839999998</v>
      </c>
    </row>
    <row r="36" spans="1:7" x14ac:dyDescent="0.25">
      <c r="A36" s="20">
        <v>1112</v>
      </c>
      <c r="B36" s="1" t="s">
        <v>9</v>
      </c>
      <c r="C36" s="5" t="s">
        <v>46</v>
      </c>
      <c r="D36" s="5">
        <v>1</v>
      </c>
      <c r="E36" s="6">
        <v>20154</v>
      </c>
      <c r="F36" s="12">
        <v>649.51472738000007</v>
      </c>
      <c r="G36" s="24">
        <f t="shared" si="0"/>
        <v>324.75736369000003</v>
      </c>
    </row>
    <row r="37" spans="1:7" x14ac:dyDescent="0.25">
      <c r="A37" s="20">
        <v>1113</v>
      </c>
      <c r="B37" s="1" t="s">
        <v>5</v>
      </c>
      <c r="C37" s="5" t="s">
        <v>47</v>
      </c>
      <c r="D37" s="5">
        <v>9</v>
      </c>
      <c r="E37" s="6">
        <v>20154</v>
      </c>
      <c r="F37" s="12">
        <v>882.9877343600001</v>
      </c>
      <c r="G37" s="24">
        <f t="shared" si="0"/>
        <v>441.49386718000005</v>
      </c>
    </row>
    <row r="38" spans="1:7" x14ac:dyDescent="0.25">
      <c r="A38" s="20">
        <v>1114</v>
      </c>
      <c r="B38" s="1" t="s">
        <v>5</v>
      </c>
      <c r="C38" s="5" t="s">
        <v>48</v>
      </c>
      <c r="D38" s="5">
        <v>8</v>
      </c>
      <c r="E38" s="6">
        <v>20154</v>
      </c>
      <c r="F38" s="12">
        <v>5734.9899576200005</v>
      </c>
      <c r="G38" s="24">
        <f t="shared" si="0"/>
        <v>2867.4949788100002</v>
      </c>
    </row>
    <row r="39" spans="1:7" x14ac:dyDescent="0.25">
      <c r="A39" s="20">
        <v>1115</v>
      </c>
      <c r="B39" s="1" t="s">
        <v>5</v>
      </c>
      <c r="C39" s="2" t="s">
        <v>49</v>
      </c>
      <c r="D39" s="1">
        <v>8</v>
      </c>
      <c r="E39" s="8">
        <v>20154</v>
      </c>
      <c r="F39" s="12">
        <v>486.08687636000002</v>
      </c>
      <c r="G39" s="24">
        <v>322.5</v>
      </c>
    </row>
    <row r="40" spans="1:7" x14ac:dyDescent="0.25">
      <c r="A40" s="20">
        <v>1116</v>
      </c>
      <c r="B40" s="1" t="s">
        <v>5</v>
      </c>
      <c r="C40" s="5" t="s">
        <v>50</v>
      </c>
      <c r="D40" s="5">
        <v>9</v>
      </c>
      <c r="E40" s="6">
        <v>20154</v>
      </c>
      <c r="F40" s="12">
        <v>260.12043510000001</v>
      </c>
      <c r="G40" s="24">
        <f t="shared" si="0"/>
        <v>130.06021755</v>
      </c>
    </row>
    <row r="41" spans="1:7" x14ac:dyDescent="0.25">
      <c r="A41" s="20">
        <v>1117</v>
      </c>
      <c r="B41" s="1" t="s">
        <v>5</v>
      </c>
      <c r="C41" s="2" t="s">
        <v>51</v>
      </c>
      <c r="D41" s="1">
        <v>9</v>
      </c>
      <c r="E41" s="4">
        <v>20154</v>
      </c>
      <c r="F41" s="12">
        <v>418.25744433999995</v>
      </c>
      <c r="G41" s="24">
        <f t="shared" si="0"/>
        <v>209.12872216999997</v>
      </c>
    </row>
    <row r="42" spans="1:7" x14ac:dyDescent="0.25">
      <c r="A42" s="20">
        <v>1118</v>
      </c>
      <c r="B42" s="1" t="s">
        <v>5</v>
      </c>
      <c r="C42" s="5" t="s">
        <v>52</v>
      </c>
      <c r="D42" s="5">
        <v>9</v>
      </c>
      <c r="E42" s="6">
        <v>20154</v>
      </c>
      <c r="F42" s="12">
        <v>273.98200004</v>
      </c>
      <c r="G42" s="24">
        <f t="shared" si="0"/>
        <v>136.99100002</v>
      </c>
    </row>
    <row r="43" spans="1:7" x14ac:dyDescent="0.25">
      <c r="A43" s="20">
        <v>1119</v>
      </c>
      <c r="B43" s="1" t="s">
        <v>5</v>
      </c>
      <c r="C43" s="5" t="s">
        <v>53</v>
      </c>
      <c r="D43" s="5">
        <v>9</v>
      </c>
      <c r="E43" s="6">
        <v>20154</v>
      </c>
      <c r="F43" s="12">
        <v>1766.3231117799999</v>
      </c>
      <c r="G43" s="24">
        <f t="shared" si="0"/>
        <v>883.16155588999993</v>
      </c>
    </row>
    <row r="44" spans="1:7" x14ac:dyDescent="0.25">
      <c r="A44" s="20">
        <v>1120</v>
      </c>
      <c r="B44" s="1" t="s">
        <v>5</v>
      </c>
      <c r="C44" s="5" t="s">
        <v>54</v>
      </c>
      <c r="D44" s="5">
        <v>9</v>
      </c>
      <c r="E44" s="6">
        <v>20124</v>
      </c>
      <c r="F44" s="12">
        <v>619.68562825999993</v>
      </c>
      <c r="G44" s="24">
        <f t="shared" si="0"/>
        <v>309.84281412999997</v>
      </c>
    </row>
    <row r="45" spans="1:7" x14ac:dyDescent="0.25">
      <c r="A45" s="20">
        <v>1121</v>
      </c>
      <c r="B45" s="1" t="s">
        <v>5</v>
      </c>
      <c r="C45" s="5" t="s">
        <v>55</v>
      </c>
      <c r="D45" s="5">
        <v>9</v>
      </c>
      <c r="E45" s="6">
        <v>20124</v>
      </c>
      <c r="F45" s="12">
        <v>578.98212764000004</v>
      </c>
      <c r="G45" s="24">
        <f t="shared" si="0"/>
        <v>289.49106382000002</v>
      </c>
    </row>
    <row r="46" spans="1:7" x14ac:dyDescent="0.25">
      <c r="A46" s="20">
        <v>1122</v>
      </c>
      <c r="B46" s="1" t="s">
        <v>5</v>
      </c>
      <c r="C46" s="2" t="s">
        <v>56</v>
      </c>
      <c r="D46" s="1">
        <v>9</v>
      </c>
      <c r="E46" s="4">
        <v>20162</v>
      </c>
      <c r="F46" s="12">
        <v>772.34133113999997</v>
      </c>
      <c r="G46" s="24">
        <f t="shared" si="0"/>
        <v>386.17066556999998</v>
      </c>
    </row>
    <row r="47" spans="1:7" x14ac:dyDescent="0.25">
      <c r="A47" s="20">
        <v>1123</v>
      </c>
      <c r="B47" s="1" t="s">
        <v>5</v>
      </c>
      <c r="C47" s="5" t="s">
        <v>57</v>
      </c>
      <c r="D47" s="5">
        <v>9</v>
      </c>
      <c r="E47" s="6">
        <v>20124</v>
      </c>
      <c r="F47" s="12">
        <v>978.41746558</v>
      </c>
      <c r="G47" s="24">
        <f t="shared" si="0"/>
        <v>489.20873279</v>
      </c>
    </row>
    <row r="48" spans="1:7" x14ac:dyDescent="0.25">
      <c r="A48" s="20">
        <v>1124</v>
      </c>
      <c r="B48" s="1" t="s">
        <v>58</v>
      </c>
      <c r="C48" s="5" t="s">
        <v>57</v>
      </c>
      <c r="D48" s="5">
        <v>9</v>
      </c>
      <c r="E48" s="6">
        <v>20124</v>
      </c>
      <c r="F48" s="12">
        <v>124.14257379999999</v>
      </c>
      <c r="G48" s="24">
        <f t="shared" si="0"/>
        <v>62.071286899999997</v>
      </c>
    </row>
    <row r="49" spans="1:7" x14ac:dyDescent="0.25">
      <c r="A49" s="20">
        <v>1125</v>
      </c>
      <c r="B49" s="1" t="s">
        <v>5</v>
      </c>
      <c r="C49" s="5" t="s">
        <v>59</v>
      </c>
      <c r="D49" s="5">
        <v>9</v>
      </c>
      <c r="E49" s="6">
        <v>20124</v>
      </c>
      <c r="F49" s="12">
        <v>831.84276543999999</v>
      </c>
      <c r="G49" s="24">
        <f t="shared" si="0"/>
        <v>415.92138272</v>
      </c>
    </row>
    <row r="50" spans="1:7" x14ac:dyDescent="0.25">
      <c r="A50" s="20">
        <v>1126</v>
      </c>
      <c r="B50" s="1" t="s">
        <v>5</v>
      </c>
      <c r="C50" s="5" t="s">
        <v>60</v>
      </c>
      <c r="D50" s="5">
        <v>9</v>
      </c>
      <c r="E50" s="6">
        <v>20159</v>
      </c>
      <c r="F50" s="12">
        <v>1138.5022702000001</v>
      </c>
      <c r="G50" s="24">
        <f t="shared" si="0"/>
        <v>569.25113510000006</v>
      </c>
    </row>
    <row r="51" spans="1:7" x14ac:dyDescent="0.25">
      <c r="A51" s="20">
        <v>1127</v>
      </c>
      <c r="B51" s="1" t="s">
        <v>5</v>
      </c>
      <c r="C51" s="5" t="s">
        <v>61</v>
      </c>
      <c r="D51" s="5">
        <v>9</v>
      </c>
      <c r="E51" s="6">
        <v>20159</v>
      </c>
      <c r="F51" s="12">
        <v>531.27811358000008</v>
      </c>
      <c r="G51" s="24">
        <f t="shared" si="0"/>
        <v>265.63905679000004</v>
      </c>
    </row>
    <row r="52" spans="1:7" x14ac:dyDescent="0.25">
      <c r="A52" s="20">
        <v>1128</v>
      </c>
      <c r="B52" s="1" t="s">
        <v>5</v>
      </c>
      <c r="C52" s="5" t="s">
        <v>62</v>
      </c>
      <c r="D52" s="5">
        <v>9</v>
      </c>
      <c r="E52" s="6">
        <v>20159</v>
      </c>
      <c r="F52" s="12">
        <v>869.13122213999998</v>
      </c>
      <c r="G52" s="24">
        <f t="shared" si="0"/>
        <v>434.56561106999999</v>
      </c>
    </row>
    <row r="53" spans="1:7" x14ac:dyDescent="0.25">
      <c r="A53" s="20">
        <v>1129</v>
      </c>
      <c r="B53" s="1" t="s">
        <v>5</v>
      </c>
      <c r="C53" s="5" t="s">
        <v>63</v>
      </c>
      <c r="D53" s="5">
        <v>9</v>
      </c>
      <c r="E53" s="6">
        <v>20159</v>
      </c>
      <c r="F53" s="12">
        <v>350.93900841999999</v>
      </c>
      <c r="G53" s="24">
        <f t="shared" si="0"/>
        <v>175.46950421</v>
      </c>
    </row>
    <row r="54" spans="1:7" x14ac:dyDescent="0.25">
      <c r="A54" s="20">
        <v>1130</v>
      </c>
      <c r="B54" s="1" t="s">
        <v>5</v>
      </c>
      <c r="C54" s="5" t="s">
        <v>64</v>
      </c>
      <c r="D54" s="5">
        <v>9</v>
      </c>
      <c r="E54" s="6">
        <v>20159</v>
      </c>
      <c r="F54" s="12">
        <v>563.14455153999995</v>
      </c>
      <c r="G54" s="24">
        <f t="shared" si="0"/>
        <v>281.57227576999998</v>
      </c>
    </row>
    <row r="55" spans="1:7" x14ac:dyDescent="0.25">
      <c r="A55" s="20">
        <v>1131</v>
      </c>
      <c r="B55" s="1" t="s">
        <v>5</v>
      </c>
      <c r="C55" s="5" t="s">
        <v>65</v>
      </c>
      <c r="D55" s="5">
        <v>9</v>
      </c>
      <c r="E55" s="6">
        <v>20124</v>
      </c>
      <c r="F55" s="12">
        <v>921.8332107</v>
      </c>
      <c r="G55" s="24">
        <f t="shared" si="0"/>
        <v>460.91660535</v>
      </c>
    </row>
    <row r="56" spans="1:7" x14ac:dyDescent="0.25">
      <c r="A56" s="20">
        <v>1132</v>
      </c>
      <c r="B56" s="1" t="s">
        <v>5</v>
      </c>
      <c r="C56" s="5" t="s">
        <v>66</v>
      </c>
      <c r="D56" s="5">
        <v>9</v>
      </c>
      <c r="E56" s="6">
        <v>20124</v>
      </c>
      <c r="F56" s="12">
        <v>316.73015307999998</v>
      </c>
      <c r="G56" s="24">
        <f t="shared" si="0"/>
        <v>158.36507653999999</v>
      </c>
    </row>
    <row r="57" spans="1:7" x14ac:dyDescent="0.25">
      <c r="A57" s="20">
        <v>1133</v>
      </c>
      <c r="B57" s="1" t="s">
        <v>7</v>
      </c>
      <c r="C57" s="2" t="s">
        <v>67</v>
      </c>
      <c r="D57" s="1">
        <v>9</v>
      </c>
      <c r="E57" s="4">
        <v>20159</v>
      </c>
      <c r="F57" s="12">
        <v>309.890828</v>
      </c>
      <c r="G57" s="24">
        <f t="shared" si="0"/>
        <v>154.945414</v>
      </c>
    </row>
    <row r="58" spans="1:7" x14ac:dyDescent="0.25">
      <c r="A58" s="20">
        <v>1134</v>
      </c>
      <c r="B58" s="1" t="s">
        <v>5</v>
      </c>
      <c r="C58" s="5" t="s">
        <v>68</v>
      </c>
      <c r="D58" s="5">
        <v>9</v>
      </c>
      <c r="E58" s="6">
        <v>20159</v>
      </c>
      <c r="F58" s="12">
        <v>299.5409004</v>
      </c>
      <c r="G58" s="24">
        <f t="shared" si="0"/>
        <v>149.7704502</v>
      </c>
    </row>
    <row r="59" spans="1:7" x14ac:dyDescent="0.25">
      <c r="A59" s="20">
        <v>1135</v>
      </c>
      <c r="B59" s="1" t="s">
        <v>5</v>
      </c>
      <c r="C59" s="5" t="s">
        <v>69</v>
      </c>
      <c r="D59" s="5">
        <v>9</v>
      </c>
      <c r="E59" s="6">
        <v>20124</v>
      </c>
      <c r="F59" s="12">
        <v>475.15301604000001</v>
      </c>
      <c r="G59" s="24">
        <f t="shared" si="0"/>
        <v>237.57650802000001</v>
      </c>
    </row>
    <row r="60" spans="1:7" x14ac:dyDescent="0.25">
      <c r="A60" s="20">
        <v>1136</v>
      </c>
      <c r="B60" s="1" t="s">
        <v>5</v>
      </c>
      <c r="C60" s="5" t="s">
        <v>70</v>
      </c>
      <c r="D60" s="5">
        <v>9</v>
      </c>
      <c r="E60" s="6">
        <v>20159</v>
      </c>
      <c r="F60" s="12">
        <v>219.76791936000001</v>
      </c>
      <c r="G60" s="24">
        <f t="shared" si="0"/>
        <v>109.88395968</v>
      </c>
    </row>
    <row r="61" spans="1:7" x14ac:dyDescent="0.25">
      <c r="A61" s="20">
        <v>1137</v>
      </c>
      <c r="B61" s="1" t="s">
        <v>5</v>
      </c>
      <c r="C61" s="5" t="s">
        <v>71</v>
      </c>
      <c r="D61" s="5">
        <v>9</v>
      </c>
      <c r="E61" s="6">
        <v>20159</v>
      </c>
      <c r="F61" s="12">
        <v>422.79909979999996</v>
      </c>
      <c r="G61" s="24">
        <f t="shared" si="0"/>
        <v>211.39954989999998</v>
      </c>
    </row>
    <row r="62" spans="1:7" x14ac:dyDescent="0.25">
      <c r="A62" s="20">
        <v>1138</v>
      </c>
      <c r="B62" s="1" t="s">
        <v>13</v>
      </c>
      <c r="C62" s="5" t="s">
        <v>72</v>
      </c>
      <c r="D62" s="5">
        <v>9</v>
      </c>
      <c r="E62" s="6">
        <v>20159</v>
      </c>
      <c r="F62" s="12">
        <v>243.06933480000001</v>
      </c>
      <c r="G62" s="24">
        <f t="shared" si="0"/>
        <v>121.5346674</v>
      </c>
    </row>
    <row r="63" spans="1:7" x14ac:dyDescent="0.25">
      <c r="A63" s="20">
        <v>1139</v>
      </c>
      <c r="B63" s="1" t="s">
        <v>5</v>
      </c>
      <c r="C63" s="5" t="s">
        <v>73</v>
      </c>
      <c r="D63" s="5">
        <v>9</v>
      </c>
      <c r="E63" s="6">
        <v>20159</v>
      </c>
      <c r="F63" s="12">
        <v>1031.3559625600001</v>
      </c>
      <c r="G63" s="24">
        <f t="shared" si="0"/>
        <v>515.67798128000004</v>
      </c>
    </row>
    <row r="64" spans="1:7" x14ac:dyDescent="0.25">
      <c r="A64" s="20">
        <v>1140</v>
      </c>
      <c r="B64" s="1" t="s">
        <v>5</v>
      </c>
      <c r="C64" s="5" t="s">
        <v>74</v>
      </c>
      <c r="D64" s="5">
        <v>9</v>
      </c>
      <c r="E64" s="6">
        <v>20159</v>
      </c>
      <c r="F64" s="12">
        <v>358.26038863999997</v>
      </c>
      <c r="G64" s="24">
        <f t="shared" si="0"/>
        <v>179.13019431999999</v>
      </c>
    </row>
    <row r="65" spans="1:7" x14ac:dyDescent="0.25">
      <c r="A65" s="20">
        <v>1142</v>
      </c>
      <c r="B65" s="1" t="s">
        <v>5</v>
      </c>
      <c r="C65" s="5" t="s">
        <v>75</v>
      </c>
      <c r="D65" s="5">
        <v>9</v>
      </c>
      <c r="E65" s="6">
        <v>20159</v>
      </c>
      <c r="F65" s="12">
        <v>802.39379261999989</v>
      </c>
      <c r="G65" s="24">
        <f t="shared" si="0"/>
        <v>401.19689630999994</v>
      </c>
    </row>
    <row r="66" spans="1:7" x14ac:dyDescent="0.25">
      <c r="A66" s="20">
        <v>1143</v>
      </c>
      <c r="B66" s="1" t="s">
        <v>5</v>
      </c>
      <c r="C66" s="5" t="s">
        <v>76</v>
      </c>
      <c r="D66" s="5">
        <v>9</v>
      </c>
      <c r="E66" s="6">
        <v>20159</v>
      </c>
      <c r="F66" s="12">
        <v>1079.6937715800002</v>
      </c>
      <c r="G66" s="24">
        <f t="shared" si="0"/>
        <v>539.8468857900001</v>
      </c>
    </row>
    <row r="67" spans="1:7" x14ac:dyDescent="0.25">
      <c r="A67" s="20">
        <v>1144</v>
      </c>
      <c r="B67" s="1" t="s">
        <v>7</v>
      </c>
      <c r="C67" s="5" t="s">
        <v>77</v>
      </c>
      <c r="D67" s="5">
        <v>9</v>
      </c>
      <c r="E67" s="6">
        <v>20159</v>
      </c>
      <c r="F67" s="12">
        <v>356.62754660000002</v>
      </c>
      <c r="G67" s="24">
        <f t="shared" ref="G67:G130" si="1">+F67/2</f>
        <v>178.31377330000001</v>
      </c>
    </row>
    <row r="68" spans="1:7" x14ac:dyDescent="0.25">
      <c r="A68" s="20">
        <v>1145</v>
      </c>
      <c r="B68" s="1" t="s">
        <v>5</v>
      </c>
      <c r="C68" s="5" t="s">
        <v>78</v>
      </c>
      <c r="D68" s="5">
        <v>9</v>
      </c>
      <c r="E68" s="6">
        <v>20159</v>
      </c>
      <c r="F68" s="12">
        <v>505.18787134000002</v>
      </c>
      <c r="G68" s="24">
        <f t="shared" si="1"/>
        <v>252.59393567000001</v>
      </c>
    </row>
    <row r="69" spans="1:7" x14ac:dyDescent="0.25">
      <c r="A69" s="20">
        <v>1146</v>
      </c>
      <c r="B69" s="1" t="s">
        <v>5</v>
      </c>
      <c r="C69" s="5" t="s">
        <v>79</v>
      </c>
      <c r="D69" s="5">
        <v>9</v>
      </c>
      <c r="E69" s="6">
        <v>20159</v>
      </c>
      <c r="F69" s="12">
        <v>531.78429933999996</v>
      </c>
      <c r="G69" s="24">
        <f t="shared" si="1"/>
        <v>265.89214966999998</v>
      </c>
    </row>
    <row r="70" spans="1:7" x14ac:dyDescent="0.25">
      <c r="A70" s="20">
        <v>1147</v>
      </c>
      <c r="B70" s="1" t="s">
        <v>5</v>
      </c>
      <c r="C70" s="5" t="s">
        <v>80</v>
      </c>
      <c r="D70" s="5">
        <v>9</v>
      </c>
      <c r="E70" s="6">
        <v>20159</v>
      </c>
      <c r="F70" s="12">
        <v>473.47069912000001</v>
      </c>
      <c r="G70" s="24">
        <f t="shared" si="1"/>
        <v>236.73534956</v>
      </c>
    </row>
    <row r="71" spans="1:7" x14ac:dyDescent="0.25">
      <c r="A71" s="20">
        <v>1148</v>
      </c>
      <c r="B71" s="1" t="s">
        <v>13</v>
      </c>
      <c r="C71" s="5" t="s">
        <v>81</v>
      </c>
      <c r="D71" s="5">
        <v>9</v>
      </c>
      <c r="E71" s="6">
        <v>20159</v>
      </c>
      <c r="F71" s="12">
        <v>367.52347154</v>
      </c>
      <c r="G71" s="24">
        <f t="shared" si="1"/>
        <v>183.76173577</v>
      </c>
    </row>
    <row r="72" spans="1:7" x14ac:dyDescent="0.25">
      <c r="A72" s="20">
        <v>1149</v>
      </c>
      <c r="B72" s="1" t="s">
        <v>5</v>
      </c>
      <c r="C72" s="5" t="s">
        <v>82</v>
      </c>
      <c r="D72" s="5">
        <v>9</v>
      </c>
      <c r="E72" s="6">
        <v>20159</v>
      </c>
      <c r="F72" s="12">
        <v>659.64026727999999</v>
      </c>
      <c r="G72" s="24">
        <f t="shared" si="1"/>
        <v>329.82013363999999</v>
      </c>
    </row>
    <row r="73" spans="1:7" x14ac:dyDescent="0.25">
      <c r="A73" s="20">
        <v>1150</v>
      </c>
      <c r="B73" s="1" t="s">
        <v>5</v>
      </c>
      <c r="C73" s="5" t="s">
        <v>83</v>
      </c>
      <c r="D73" s="5">
        <v>2</v>
      </c>
      <c r="E73" s="6">
        <v>20124</v>
      </c>
      <c r="F73" s="12">
        <v>866.67814492000002</v>
      </c>
      <c r="G73" s="24">
        <f t="shared" si="1"/>
        <v>433.33907246000001</v>
      </c>
    </row>
    <row r="74" spans="1:7" x14ac:dyDescent="0.25">
      <c r="A74" s="20">
        <v>1151</v>
      </c>
      <c r="B74" s="1" t="s">
        <v>5</v>
      </c>
      <c r="C74" s="5" t="s">
        <v>84</v>
      </c>
      <c r="D74" s="5">
        <v>9</v>
      </c>
      <c r="E74" s="6">
        <v>20159</v>
      </c>
      <c r="F74" s="12">
        <v>327.12546331999999</v>
      </c>
      <c r="G74" s="24">
        <f t="shared" si="1"/>
        <v>163.56273166</v>
      </c>
    </row>
    <row r="75" spans="1:7" x14ac:dyDescent="0.25">
      <c r="A75" s="20">
        <v>1152</v>
      </c>
      <c r="B75" s="1" t="s">
        <v>5</v>
      </c>
      <c r="C75" s="5" t="s">
        <v>85</v>
      </c>
      <c r="D75" s="5">
        <v>9</v>
      </c>
      <c r="E75" s="6">
        <v>20159</v>
      </c>
      <c r="F75" s="12">
        <v>680.24073836000002</v>
      </c>
      <c r="G75" s="24">
        <f t="shared" si="1"/>
        <v>340.12036918000001</v>
      </c>
    </row>
    <row r="76" spans="1:7" x14ac:dyDescent="0.25">
      <c r="A76" s="20">
        <v>1153</v>
      </c>
      <c r="B76" s="1" t="s">
        <v>5</v>
      </c>
      <c r="C76" s="5" t="s">
        <v>86</v>
      </c>
      <c r="D76" s="5">
        <v>9</v>
      </c>
      <c r="E76" s="6">
        <v>20159</v>
      </c>
      <c r="F76" s="12">
        <v>787.55899724000005</v>
      </c>
      <c r="G76" s="24">
        <f t="shared" si="1"/>
        <v>393.77949862000003</v>
      </c>
    </row>
    <row r="77" spans="1:7" x14ac:dyDescent="0.25">
      <c r="A77" s="20">
        <v>1154</v>
      </c>
      <c r="B77" s="1" t="s">
        <v>5</v>
      </c>
      <c r="C77" s="5" t="s">
        <v>87</v>
      </c>
      <c r="D77" s="5">
        <v>9</v>
      </c>
      <c r="E77" s="6">
        <v>20159</v>
      </c>
      <c r="F77" s="12">
        <v>171.49890482000001</v>
      </c>
      <c r="G77" s="24">
        <f t="shared" si="1"/>
        <v>85.749452410000004</v>
      </c>
    </row>
    <row r="78" spans="1:7" x14ac:dyDescent="0.25">
      <c r="A78" s="20">
        <v>1155</v>
      </c>
      <c r="B78" s="1" t="s">
        <v>13</v>
      </c>
      <c r="C78" s="5" t="s">
        <v>88</v>
      </c>
      <c r="D78" s="5">
        <v>2</v>
      </c>
      <c r="E78" s="6">
        <v>20124</v>
      </c>
      <c r="F78" s="12">
        <v>1017.8911687</v>
      </c>
      <c r="G78" s="24">
        <f t="shared" si="1"/>
        <v>508.94558434999999</v>
      </c>
    </row>
    <row r="79" spans="1:7" x14ac:dyDescent="0.25">
      <c r="A79" s="20">
        <v>1156</v>
      </c>
      <c r="B79" s="1" t="s">
        <v>5</v>
      </c>
      <c r="C79" s="5" t="s">
        <v>89</v>
      </c>
      <c r="D79" s="5">
        <v>2</v>
      </c>
      <c r="E79" s="6">
        <v>20124</v>
      </c>
      <c r="F79" s="12">
        <v>689.92390502000001</v>
      </c>
      <c r="G79" s="24">
        <f t="shared" si="1"/>
        <v>344.96195251</v>
      </c>
    </row>
    <row r="80" spans="1:7" x14ac:dyDescent="0.25">
      <c r="A80" s="20">
        <v>1157</v>
      </c>
      <c r="B80" s="1" t="s">
        <v>5</v>
      </c>
      <c r="C80" s="5" t="s">
        <v>90</v>
      </c>
      <c r="D80" s="5">
        <v>9</v>
      </c>
      <c r="E80" s="6">
        <v>20124</v>
      </c>
      <c r="F80" s="12">
        <v>1354.5670440400002</v>
      </c>
      <c r="G80" s="24">
        <f t="shared" si="1"/>
        <v>677.28352202000008</v>
      </c>
    </row>
    <row r="81" spans="1:7" x14ac:dyDescent="0.25">
      <c r="A81" s="20">
        <v>1158</v>
      </c>
      <c r="B81" s="1" t="s">
        <v>5</v>
      </c>
      <c r="C81" s="5" t="s">
        <v>91</v>
      </c>
      <c r="D81" s="5">
        <v>2</v>
      </c>
      <c r="E81" s="6">
        <v>20124</v>
      </c>
      <c r="F81" s="12">
        <v>933.17556868000008</v>
      </c>
      <c r="G81" s="24">
        <f t="shared" si="1"/>
        <v>466.58778434000004</v>
      </c>
    </row>
    <row r="82" spans="1:7" x14ac:dyDescent="0.25">
      <c r="A82" s="20">
        <v>1159</v>
      </c>
      <c r="B82" s="1" t="s">
        <v>5</v>
      </c>
      <c r="C82" s="5" t="s">
        <v>92</v>
      </c>
      <c r="D82" s="5">
        <v>2</v>
      </c>
      <c r="E82" s="6">
        <v>20124</v>
      </c>
      <c r="F82" s="12">
        <v>149.84766224000001</v>
      </c>
      <c r="G82" s="24">
        <f t="shared" si="1"/>
        <v>74.923831120000003</v>
      </c>
    </row>
    <row r="83" spans="1:7" x14ac:dyDescent="0.25">
      <c r="A83" s="20">
        <v>1160</v>
      </c>
      <c r="B83" s="1" t="s">
        <v>5</v>
      </c>
      <c r="C83" s="5" t="s">
        <v>93</v>
      </c>
      <c r="D83" s="5">
        <v>2</v>
      </c>
      <c r="E83" s="6">
        <v>20124</v>
      </c>
      <c r="F83" s="12">
        <v>1256.9022285599999</v>
      </c>
      <c r="G83" s="24">
        <f t="shared" si="1"/>
        <v>628.45111427999996</v>
      </c>
    </row>
    <row r="84" spans="1:7" x14ac:dyDescent="0.25">
      <c r="A84" s="20">
        <v>1161</v>
      </c>
      <c r="B84" s="1" t="s">
        <v>5</v>
      </c>
      <c r="C84" s="5" t="s">
        <v>94</v>
      </c>
      <c r="D84" s="5">
        <v>2</v>
      </c>
      <c r="E84" s="6">
        <v>20124</v>
      </c>
      <c r="F84" s="12">
        <v>553.43396415999996</v>
      </c>
      <c r="G84" s="24">
        <f t="shared" si="1"/>
        <v>276.71698207999998</v>
      </c>
    </row>
    <row r="85" spans="1:7" x14ac:dyDescent="0.25">
      <c r="A85" s="20">
        <v>1162</v>
      </c>
      <c r="B85" s="1" t="s">
        <v>5</v>
      </c>
      <c r="C85" s="5" t="s">
        <v>95</v>
      </c>
      <c r="D85" s="5">
        <v>9</v>
      </c>
      <c r="E85" s="6">
        <v>20159</v>
      </c>
      <c r="F85" s="12">
        <v>359.57238639999997</v>
      </c>
      <c r="G85" s="24">
        <f t="shared" si="1"/>
        <v>179.78619319999999</v>
      </c>
    </row>
    <row r="86" spans="1:7" x14ac:dyDescent="0.25">
      <c r="A86" s="20">
        <v>1163</v>
      </c>
      <c r="B86" s="1" t="s">
        <v>9</v>
      </c>
      <c r="C86" s="5" t="s">
        <v>96</v>
      </c>
      <c r="D86" s="5">
        <v>2</v>
      </c>
      <c r="E86" s="6">
        <v>20124</v>
      </c>
      <c r="F86" s="12">
        <v>2329.1765203599998</v>
      </c>
      <c r="G86" s="24">
        <f t="shared" si="1"/>
        <v>1164.5882601799999</v>
      </c>
    </row>
    <row r="87" spans="1:7" x14ac:dyDescent="0.25">
      <c r="A87" s="20">
        <v>1164</v>
      </c>
      <c r="B87" s="1" t="s">
        <v>5</v>
      </c>
      <c r="C87" s="5" t="s">
        <v>97</v>
      </c>
      <c r="D87" s="5">
        <v>2</v>
      </c>
      <c r="E87" s="6">
        <v>20124</v>
      </c>
      <c r="F87" s="12">
        <v>1299.93582412</v>
      </c>
      <c r="G87" s="24">
        <f t="shared" si="1"/>
        <v>649.96791206</v>
      </c>
    </row>
    <row r="88" spans="1:7" x14ac:dyDescent="0.25">
      <c r="A88" s="20">
        <v>1165</v>
      </c>
      <c r="B88" s="1" t="s">
        <v>5</v>
      </c>
      <c r="C88" s="5" t="s">
        <v>98</v>
      </c>
      <c r="D88" s="5">
        <v>2</v>
      </c>
      <c r="E88" s="6">
        <v>20124</v>
      </c>
      <c r="F88" s="12">
        <v>131.86875613999999</v>
      </c>
      <c r="G88" s="24">
        <f t="shared" si="1"/>
        <v>65.934378069999994</v>
      </c>
    </row>
    <row r="89" spans="1:7" x14ac:dyDescent="0.25">
      <c r="A89" s="20">
        <v>1168</v>
      </c>
      <c r="B89" s="1" t="s">
        <v>5</v>
      </c>
      <c r="C89" s="5" t="s">
        <v>99</v>
      </c>
      <c r="D89" s="5">
        <v>9</v>
      </c>
      <c r="E89" s="6">
        <v>20162</v>
      </c>
      <c r="F89" s="12">
        <v>1169.59855356</v>
      </c>
      <c r="G89" s="24">
        <f t="shared" si="1"/>
        <v>584.79927678000001</v>
      </c>
    </row>
    <row r="90" spans="1:7" x14ac:dyDescent="0.25">
      <c r="A90" s="20">
        <v>1169</v>
      </c>
      <c r="B90" s="1" t="s">
        <v>5</v>
      </c>
      <c r="C90" s="5" t="s">
        <v>100</v>
      </c>
      <c r="D90" s="5">
        <v>9</v>
      </c>
      <c r="E90" s="6">
        <v>20159</v>
      </c>
      <c r="F90" s="12">
        <v>161.9469685</v>
      </c>
      <c r="G90" s="24">
        <f t="shared" si="1"/>
        <v>80.973484249999998</v>
      </c>
    </row>
    <row r="91" spans="1:7" x14ac:dyDescent="0.25">
      <c r="A91" s="20">
        <v>1170</v>
      </c>
      <c r="B91" s="1" t="s">
        <v>9</v>
      </c>
      <c r="C91" s="5" t="s">
        <v>101</v>
      </c>
      <c r="D91" s="5">
        <v>2</v>
      </c>
      <c r="E91" s="6">
        <v>20124</v>
      </c>
      <c r="F91" s="12">
        <v>12114.32426702</v>
      </c>
      <c r="G91" s="24">
        <f t="shared" si="1"/>
        <v>6057.1621335099999</v>
      </c>
    </row>
    <row r="92" spans="1:7" x14ac:dyDescent="0.25">
      <c r="A92" s="20">
        <v>1171</v>
      </c>
      <c r="B92" s="1" t="s">
        <v>5</v>
      </c>
      <c r="C92" s="5" t="s">
        <v>102</v>
      </c>
      <c r="D92" s="5">
        <v>9</v>
      </c>
      <c r="E92" s="6">
        <v>20159</v>
      </c>
      <c r="F92" s="12">
        <v>1345.0350059000002</v>
      </c>
      <c r="G92" s="24">
        <f t="shared" si="1"/>
        <v>672.51750295000011</v>
      </c>
    </row>
    <row r="93" spans="1:7" x14ac:dyDescent="0.25">
      <c r="A93" s="20">
        <v>1172</v>
      </c>
      <c r="B93" s="1" t="s">
        <v>5</v>
      </c>
      <c r="C93" s="5" t="s">
        <v>103</v>
      </c>
      <c r="D93" s="5">
        <v>9</v>
      </c>
      <c r="E93" s="6">
        <v>20159</v>
      </c>
      <c r="F93" s="12">
        <v>587.17721514000004</v>
      </c>
      <c r="G93" s="24">
        <f t="shared" si="1"/>
        <v>293.58860757000002</v>
      </c>
    </row>
    <row r="94" spans="1:7" x14ac:dyDescent="0.25">
      <c r="A94" s="20">
        <v>1173</v>
      </c>
      <c r="B94" s="1" t="s">
        <v>5</v>
      </c>
      <c r="C94" s="5" t="s">
        <v>104</v>
      </c>
      <c r="D94" s="5">
        <v>9</v>
      </c>
      <c r="E94" s="6">
        <v>20159</v>
      </c>
      <c r="F94" s="12">
        <v>342.34506962</v>
      </c>
      <c r="G94" s="24">
        <f t="shared" si="1"/>
        <v>171.17253481</v>
      </c>
    </row>
    <row r="95" spans="1:7" x14ac:dyDescent="0.25">
      <c r="A95" s="20">
        <v>1174</v>
      </c>
      <c r="B95" s="1" t="s">
        <v>5</v>
      </c>
      <c r="C95" s="5" t="s">
        <v>105</v>
      </c>
      <c r="D95" s="5">
        <v>2</v>
      </c>
      <c r="E95" s="6">
        <v>20124</v>
      </c>
      <c r="F95" s="12">
        <v>971.52383882000004</v>
      </c>
      <c r="G95" s="24">
        <f t="shared" si="1"/>
        <v>485.76191941000002</v>
      </c>
    </row>
    <row r="96" spans="1:7" x14ac:dyDescent="0.25">
      <c r="A96" s="20">
        <v>1175</v>
      </c>
      <c r="B96" s="1" t="s">
        <v>5</v>
      </c>
      <c r="C96" s="5" t="s">
        <v>106</v>
      </c>
      <c r="D96" s="5">
        <v>2</v>
      </c>
      <c r="E96" s="6">
        <v>20124</v>
      </c>
      <c r="F96" s="12">
        <v>2534.55971516</v>
      </c>
      <c r="G96" s="24">
        <f t="shared" si="1"/>
        <v>1267.27985758</v>
      </c>
    </row>
    <row r="97" spans="1:7" x14ac:dyDescent="0.25">
      <c r="A97" s="20">
        <v>1176</v>
      </c>
      <c r="B97" s="1" t="s">
        <v>5</v>
      </c>
      <c r="C97" s="2" t="s">
        <v>107</v>
      </c>
      <c r="D97" s="1">
        <v>2</v>
      </c>
      <c r="E97" s="4">
        <v>20125</v>
      </c>
      <c r="F97" s="12">
        <v>905.5116515599999</v>
      </c>
      <c r="G97" s="24">
        <f t="shared" si="1"/>
        <v>452.75582577999995</v>
      </c>
    </row>
    <row r="98" spans="1:7" x14ac:dyDescent="0.25">
      <c r="A98" s="20">
        <v>1177</v>
      </c>
      <c r="B98" s="1" t="s">
        <v>5</v>
      </c>
      <c r="C98" s="5" t="s">
        <v>108</v>
      </c>
      <c r="D98" s="5">
        <v>9</v>
      </c>
      <c r="E98" s="6">
        <v>20124</v>
      </c>
      <c r="F98" s="12">
        <v>159.13389276000001</v>
      </c>
      <c r="G98" s="24">
        <f t="shared" si="1"/>
        <v>79.566946380000005</v>
      </c>
    </row>
    <row r="99" spans="1:7" x14ac:dyDescent="0.25">
      <c r="A99" s="20">
        <v>1178</v>
      </c>
      <c r="B99" s="1" t="s">
        <v>5</v>
      </c>
      <c r="C99" s="5" t="s">
        <v>109</v>
      </c>
      <c r="D99" s="5">
        <v>9</v>
      </c>
      <c r="E99" s="6">
        <v>20124</v>
      </c>
      <c r="F99" s="12">
        <v>285.42812662</v>
      </c>
      <c r="G99" s="24">
        <f t="shared" si="1"/>
        <v>142.71406331</v>
      </c>
    </row>
    <row r="100" spans="1:7" x14ac:dyDescent="0.25">
      <c r="A100" s="20">
        <v>1179</v>
      </c>
      <c r="B100" s="1" t="s">
        <v>5</v>
      </c>
      <c r="C100" s="5" t="s">
        <v>110</v>
      </c>
      <c r="D100" s="5">
        <v>2</v>
      </c>
      <c r="E100" s="6">
        <v>20124</v>
      </c>
      <c r="F100" s="12">
        <v>1149.0753411399999</v>
      </c>
      <c r="G100" s="24">
        <f t="shared" si="1"/>
        <v>574.53767056999993</v>
      </c>
    </row>
    <row r="101" spans="1:7" x14ac:dyDescent="0.25">
      <c r="A101" s="20">
        <v>1180</v>
      </c>
      <c r="B101" s="1" t="s">
        <v>5</v>
      </c>
      <c r="C101" s="5" t="s">
        <v>111</v>
      </c>
      <c r="D101" s="5">
        <v>9</v>
      </c>
      <c r="E101" s="6">
        <v>20124</v>
      </c>
      <c r="F101" s="12">
        <v>390.3304895</v>
      </c>
      <c r="G101" s="24">
        <f t="shared" si="1"/>
        <v>195.16524475</v>
      </c>
    </row>
    <row r="102" spans="1:7" x14ac:dyDescent="0.25">
      <c r="A102" s="20">
        <v>1181</v>
      </c>
      <c r="B102" s="1" t="s">
        <v>5</v>
      </c>
      <c r="C102" s="2" t="s">
        <v>112</v>
      </c>
      <c r="D102" s="1">
        <v>2</v>
      </c>
      <c r="E102" s="4">
        <v>20125</v>
      </c>
      <c r="F102" s="12">
        <v>279.74978921999997</v>
      </c>
      <c r="G102" s="24">
        <f t="shared" si="1"/>
        <v>139.87489460999998</v>
      </c>
    </row>
    <row r="103" spans="1:7" x14ac:dyDescent="0.25">
      <c r="A103" s="20">
        <v>1182</v>
      </c>
      <c r="B103" s="1" t="s">
        <v>5</v>
      </c>
      <c r="C103" s="5" t="s">
        <v>113</v>
      </c>
      <c r="D103" s="5">
        <v>9</v>
      </c>
      <c r="E103" s="6">
        <v>20124</v>
      </c>
      <c r="F103" s="12">
        <v>797.75859400000002</v>
      </c>
      <c r="G103" s="24">
        <f t="shared" si="1"/>
        <v>398.87929700000001</v>
      </c>
    </row>
    <row r="104" spans="1:7" x14ac:dyDescent="0.25">
      <c r="A104" s="20">
        <v>1183</v>
      </c>
      <c r="B104" s="1" t="s">
        <v>5</v>
      </c>
      <c r="C104" s="5" t="s">
        <v>114</v>
      </c>
      <c r="D104" s="5">
        <v>2</v>
      </c>
      <c r="E104" s="6">
        <v>20124</v>
      </c>
      <c r="F104" s="12">
        <v>1113.9699697399999</v>
      </c>
      <c r="G104" s="24">
        <f t="shared" si="1"/>
        <v>556.98498486999995</v>
      </c>
    </row>
    <row r="105" spans="1:7" x14ac:dyDescent="0.25">
      <c r="A105" s="20">
        <v>1184</v>
      </c>
      <c r="B105" s="1" t="s">
        <v>5</v>
      </c>
      <c r="C105" s="5" t="s">
        <v>115</v>
      </c>
      <c r="D105" s="5">
        <v>2</v>
      </c>
      <c r="E105" s="6">
        <v>20124</v>
      </c>
      <c r="F105" s="12">
        <v>509.71256761999996</v>
      </c>
      <c r="G105" s="24">
        <f t="shared" si="1"/>
        <v>254.85628380999998</v>
      </c>
    </row>
    <row r="106" spans="1:7" x14ac:dyDescent="0.25">
      <c r="A106" s="20">
        <v>1185</v>
      </c>
      <c r="B106" s="1" t="s">
        <v>5</v>
      </c>
      <c r="C106" s="5" t="s">
        <v>116</v>
      </c>
      <c r="D106" s="5">
        <v>9</v>
      </c>
      <c r="E106" s="6">
        <v>20124</v>
      </c>
      <c r="F106" s="12">
        <v>378.48688858000003</v>
      </c>
      <c r="G106" s="24">
        <f t="shared" si="1"/>
        <v>189.24344429000001</v>
      </c>
    </row>
    <row r="107" spans="1:7" x14ac:dyDescent="0.25">
      <c r="A107" s="20">
        <v>1186</v>
      </c>
      <c r="B107" s="1" t="s">
        <v>5</v>
      </c>
      <c r="C107" s="5" t="s">
        <v>117</v>
      </c>
      <c r="D107" s="5">
        <v>9</v>
      </c>
      <c r="E107" s="6">
        <v>20159</v>
      </c>
      <c r="F107" s="12">
        <v>648.16252665999991</v>
      </c>
      <c r="G107" s="24">
        <f t="shared" si="1"/>
        <v>324.08126332999996</v>
      </c>
    </row>
    <row r="108" spans="1:7" x14ac:dyDescent="0.25">
      <c r="A108" s="20">
        <v>1187</v>
      </c>
      <c r="B108" s="1" t="s">
        <v>5</v>
      </c>
      <c r="C108" s="5" t="s">
        <v>118</v>
      </c>
      <c r="D108" s="5">
        <v>9</v>
      </c>
      <c r="E108" s="6">
        <v>20124</v>
      </c>
      <c r="F108" s="12">
        <v>309.06567699999999</v>
      </c>
      <c r="G108" s="24">
        <f t="shared" si="1"/>
        <v>154.5328385</v>
      </c>
    </row>
    <row r="109" spans="1:7" x14ac:dyDescent="0.25">
      <c r="A109" s="20">
        <v>1188</v>
      </c>
      <c r="B109" s="1" t="s">
        <v>5</v>
      </c>
      <c r="C109" s="5" t="s">
        <v>119</v>
      </c>
      <c r="D109" s="5">
        <v>9</v>
      </c>
      <c r="E109" s="6">
        <v>20159</v>
      </c>
      <c r="F109" s="12">
        <v>3354.73627898</v>
      </c>
      <c r="G109" s="24">
        <f t="shared" si="1"/>
        <v>1677.36813949</v>
      </c>
    </row>
    <row r="110" spans="1:7" x14ac:dyDescent="0.25">
      <c r="A110" s="20">
        <v>1189</v>
      </c>
      <c r="B110" s="1" t="s">
        <v>7</v>
      </c>
      <c r="C110" s="5" t="s">
        <v>120</v>
      </c>
      <c r="D110" s="5">
        <v>2</v>
      </c>
      <c r="E110" s="6">
        <v>20124</v>
      </c>
      <c r="F110" s="12">
        <v>231.4707171</v>
      </c>
      <c r="G110" s="24">
        <f t="shared" si="1"/>
        <v>115.73535855</v>
      </c>
    </row>
    <row r="111" spans="1:7" x14ac:dyDescent="0.25">
      <c r="A111" s="20">
        <v>1190</v>
      </c>
      <c r="B111" s="1" t="s">
        <v>5</v>
      </c>
      <c r="C111" s="5" t="s">
        <v>121</v>
      </c>
      <c r="D111" s="5">
        <v>2</v>
      </c>
      <c r="E111" s="6">
        <v>20124</v>
      </c>
      <c r="F111" s="12">
        <v>1577.4447279000001</v>
      </c>
      <c r="G111" s="24">
        <f t="shared" si="1"/>
        <v>788.72236395000004</v>
      </c>
    </row>
    <row r="112" spans="1:7" x14ac:dyDescent="0.25">
      <c r="A112" s="20">
        <v>1191</v>
      </c>
      <c r="B112" s="1" t="s">
        <v>5</v>
      </c>
      <c r="C112" s="5" t="s">
        <v>122</v>
      </c>
      <c r="D112" s="5">
        <v>2</v>
      </c>
      <c r="E112" s="6">
        <v>20124</v>
      </c>
      <c r="F112" s="12">
        <v>114.60558348000001</v>
      </c>
      <c r="G112" s="24">
        <f t="shared" si="1"/>
        <v>57.302791740000004</v>
      </c>
    </row>
    <row r="113" spans="1:7" x14ac:dyDescent="0.25">
      <c r="A113" s="20">
        <v>1192</v>
      </c>
      <c r="B113" s="1" t="s">
        <v>5</v>
      </c>
      <c r="C113" s="5" t="s">
        <v>123</v>
      </c>
      <c r="D113" s="5">
        <v>2</v>
      </c>
      <c r="E113" s="6">
        <v>20124</v>
      </c>
      <c r="F113" s="12">
        <v>221.88022344000001</v>
      </c>
      <c r="G113" s="24">
        <f t="shared" si="1"/>
        <v>110.94011172</v>
      </c>
    </row>
    <row r="114" spans="1:7" x14ac:dyDescent="0.25">
      <c r="A114" s="20">
        <v>1193</v>
      </c>
      <c r="B114" s="1" t="s">
        <v>5</v>
      </c>
      <c r="C114" s="5" t="s">
        <v>124</v>
      </c>
      <c r="D114" s="5">
        <v>2</v>
      </c>
      <c r="E114" s="6">
        <v>20124</v>
      </c>
      <c r="F114" s="12">
        <v>281.07174526</v>
      </c>
      <c r="G114" s="24">
        <f t="shared" si="1"/>
        <v>140.53587263</v>
      </c>
    </row>
    <row r="115" spans="1:7" x14ac:dyDescent="0.25">
      <c r="A115" s="20">
        <v>1194</v>
      </c>
      <c r="B115" s="1" t="s">
        <v>5</v>
      </c>
      <c r="C115" s="5" t="s">
        <v>125</v>
      </c>
      <c r="D115" s="5">
        <v>2</v>
      </c>
      <c r="E115" s="6">
        <v>20124</v>
      </c>
      <c r="F115" s="12">
        <v>292.93432469999999</v>
      </c>
      <c r="G115" s="24">
        <f t="shared" si="1"/>
        <v>146.46716235</v>
      </c>
    </row>
    <row r="116" spans="1:7" x14ac:dyDescent="0.25">
      <c r="A116" s="20">
        <v>1195</v>
      </c>
      <c r="B116" s="1" t="s">
        <v>5</v>
      </c>
      <c r="C116" s="5" t="s">
        <v>126</v>
      </c>
      <c r="D116" s="5">
        <v>2</v>
      </c>
      <c r="E116" s="6">
        <v>20124</v>
      </c>
      <c r="F116" s="12">
        <v>1418.9399829199999</v>
      </c>
      <c r="G116" s="24">
        <f t="shared" si="1"/>
        <v>709.46999145999996</v>
      </c>
    </row>
    <row r="117" spans="1:7" x14ac:dyDescent="0.25">
      <c r="A117" s="20">
        <v>1196</v>
      </c>
      <c r="B117" s="1" t="s">
        <v>5</v>
      </c>
      <c r="C117" s="5" t="s">
        <v>127</v>
      </c>
      <c r="D117" s="5">
        <v>2</v>
      </c>
      <c r="E117" s="6">
        <v>20124</v>
      </c>
      <c r="F117" s="12">
        <v>269.00974092000001</v>
      </c>
      <c r="G117" s="24">
        <f t="shared" si="1"/>
        <v>134.50487046000001</v>
      </c>
    </row>
    <row r="118" spans="1:7" x14ac:dyDescent="0.25">
      <c r="A118" s="20">
        <v>1197</v>
      </c>
      <c r="B118" s="1" t="s">
        <v>5</v>
      </c>
      <c r="C118" s="5" t="s">
        <v>128</v>
      </c>
      <c r="D118" s="5">
        <v>2</v>
      </c>
      <c r="E118" s="6">
        <v>20125</v>
      </c>
      <c r="F118" s="12">
        <v>125.05884216</v>
      </c>
      <c r="G118" s="24">
        <f t="shared" si="1"/>
        <v>62.529421079999999</v>
      </c>
    </row>
    <row r="119" spans="1:7" x14ac:dyDescent="0.25">
      <c r="A119" s="20">
        <v>1198</v>
      </c>
      <c r="B119" s="1" t="s">
        <v>5</v>
      </c>
      <c r="C119" s="5" t="s">
        <v>129</v>
      </c>
      <c r="D119" s="5">
        <v>2</v>
      </c>
      <c r="E119" s="6">
        <v>20125</v>
      </c>
      <c r="F119" s="12">
        <v>437.35763589999999</v>
      </c>
      <c r="G119" s="24">
        <f t="shared" si="1"/>
        <v>218.67881795</v>
      </c>
    </row>
    <row r="120" spans="1:7" x14ac:dyDescent="0.25">
      <c r="A120" s="20">
        <v>1199</v>
      </c>
      <c r="B120" s="1" t="s">
        <v>7</v>
      </c>
      <c r="C120" s="5" t="s">
        <v>130</v>
      </c>
      <c r="D120" s="5">
        <v>2</v>
      </c>
      <c r="E120" s="6">
        <v>20124</v>
      </c>
      <c r="F120" s="12">
        <v>1309.90903656</v>
      </c>
      <c r="G120" s="24">
        <f t="shared" si="1"/>
        <v>654.95451828</v>
      </c>
    </row>
    <row r="121" spans="1:7" x14ac:dyDescent="0.25">
      <c r="A121" s="20">
        <v>1200</v>
      </c>
      <c r="B121" s="1" t="s">
        <v>7</v>
      </c>
      <c r="C121" s="5" t="s">
        <v>131</v>
      </c>
      <c r="D121" s="5">
        <v>2</v>
      </c>
      <c r="E121" s="6">
        <v>20124</v>
      </c>
      <c r="F121" s="12">
        <v>4515.5368359000004</v>
      </c>
      <c r="G121" s="24">
        <f t="shared" si="1"/>
        <v>2257.7684179500002</v>
      </c>
    </row>
    <row r="122" spans="1:7" x14ac:dyDescent="0.25">
      <c r="A122" s="20">
        <v>1201</v>
      </c>
      <c r="B122" s="1" t="s">
        <v>5</v>
      </c>
      <c r="C122" s="5" t="s">
        <v>132</v>
      </c>
      <c r="D122" s="5">
        <v>2</v>
      </c>
      <c r="E122" s="6">
        <v>20124</v>
      </c>
      <c r="F122" s="12">
        <v>2914.40168262</v>
      </c>
      <c r="G122" s="24">
        <f t="shared" si="1"/>
        <v>1457.20084131</v>
      </c>
    </row>
    <row r="123" spans="1:7" x14ac:dyDescent="0.25">
      <c r="A123" s="20">
        <v>1202</v>
      </c>
      <c r="B123" s="1" t="s">
        <v>5</v>
      </c>
      <c r="C123" s="2" t="s">
        <v>133</v>
      </c>
      <c r="D123" s="1">
        <v>2</v>
      </c>
      <c r="E123" s="4">
        <v>20125</v>
      </c>
      <c r="F123" s="12">
        <v>3879.1908041000002</v>
      </c>
      <c r="G123" s="24">
        <f t="shared" si="1"/>
        <v>1939.5954020500001</v>
      </c>
    </row>
    <row r="124" spans="1:7" x14ac:dyDescent="0.25">
      <c r="A124" s="20">
        <v>1203</v>
      </c>
      <c r="B124" s="1" t="s">
        <v>5</v>
      </c>
      <c r="C124" s="5" t="s">
        <v>134</v>
      </c>
      <c r="D124" s="5">
        <v>2</v>
      </c>
      <c r="E124" s="6">
        <v>20125</v>
      </c>
      <c r="F124" s="12">
        <v>847.3922086</v>
      </c>
      <c r="G124" s="24">
        <f t="shared" si="1"/>
        <v>423.6961043</v>
      </c>
    </row>
    <row r="125" spans="1:7" x14ac:dyDescent="0.25">
      <c r="A125" s="20">
        <v>1204</v>
      </c>
      <c r="B125" s="1" t="s">
        <v>5</v>
      </c>
      <c r="C125" s="5" t="s">
        <v>135</v>
      </c>
      <c r="D125" s="5">
        <v>2</v>
      </c>
      <c r="E125" s="6">
        <v>20125</v>
      </c>
      <c r="F125" s="12">
        <v>1467.8795244600001</v>
      </c>
      <c r="G125" s="24">
        <f t="shared" si="1"/>
        <v>733.93976223000004</v>
      </c>
    </row>
    <row r="126" spans="1:7" x14ac:dyDescent="0.25">
      <c r="A126" s="20">
        <v>1205</v>
      </c>
      <c r="B126" s="1" t="s">
        <v>5</v>
      </c>
      <c r="C126" s="5" t="s">
        <v>136</v>
      </c>
      <c r="D126" s="5">
        <v>2</v>
      </c>
      <c r="E126" s="6">
        <v>20124</v>
      </c>
      <c r="F126" s="12">
        <v>255.59889975999999</v>
      </c>
      <c r="G126" s="24">
        <f t="shared" si="1"/>
        <v>127.79944988</v>
      </c>
    </row>
    <row r="127" spans="1:7" x14ac:dyDescent="0.25">
      <c r="A127" s="20">
        <v>1206</v>
      </c>
      <c r="B127" s="1" t="s">
        <v>5</v>
      </c>
      <c r="C127" s="2" t="s">
        <v>137</v>
      </c>
      <c r="D127" s="1">
        <v>2</v>
      </c>
      <c r="E127" s="4">
        <v>20124</v>
      </c>
      <c r="F127" s="12">
        <v>200.4144374</v>
      </c>
      <c r="G127" s="24">
        <f t="shared" si="1"/>
        <v>100.2072187</v>
      </c>
    </row>
    <row r="128" spans="1:7" x14ac:dyDescent="0.25">
      <c r="A128" s="20">
        <v>1207</v>
      </c>
      <c r="B128" s="1" t="s">
        <v>5</v>
      </c>
      <c r="C128" s="2" t="s">
        <v>138</v>
      </c>
      <c r="D128" s="1">
        <v>2</v>
      </c>
      <c r="E128" s="4">
        <v>20124</v>
      </c>
      <c r="F128" s="12">
        <v>197.19295782</v>
      </c>
      <c r="G128" s="24">
        <f t="shared" si="1"/>
        <v>98.596478910000002</v>
      </c>
    </row>
    <row r="129" spans="1:7" x14ac:dyDescent="0.25">
      <c r="A129" s="20">
        <v>1208</v>
      </c>
      <c r="B129" s="1" t="s">
        <v>5</v>
      </c>
      <c r="C129" s="2" t="s">
        <v>139</v>
      </c>
      <c r="D129" s="1">
        <v>2</v>
      </c>
      <c r="E129" s="4">
        <v>20124</v>
      </c>
      <c r="F129" s="12">
        <v>201.33193222</v>
      </c>
      <c r="G129" s="24">
        <f t="shared" si="1"/>
        <v>100.66596611</v>
      </c>
    </row>
    <row r="130" spans="1:7" x14ac:dyDescent="0.25">
      <c r="A130" s="20">
        <v>1209</v>
      </c>
      <c r="B130" s="1" t="s">
        <v>5</v>
      </c>
      <c r="C130" s="2" t="s">
        <v>140</v>
      </c>
      <c r="D130" s="1">
        <v>2</v>
      </c>
      <c r="E130" s="4">
        <v>20124</v>
      </c>
      <c r="F130" s="12">
        <v>208.07660356</v>
      </c>
      <c r="G130" s="24">
        <f t="shared" si="1"/>
        <v>104.03830178</v>
      </c>
    </row>
    <row r="131" spans="1:7" x14ac:dyDescent="0.25">
      <c r="A131" s="20">
        <v>1210</v>
      </c>
      <c r="B131" s="1" t="s">
        <v>5</v>
      </c>
      <c r="C131" s="2" t="s">
        <v>141</v>
      </c>
      <c r="D131" s="1">
        <v>2</v>
      </c>
      <c r="E131" s="4">
        <v>20124</v>
      </c>
      <c r="F131" s="12">
        <v>207.12806749999999</v>
      </c>
      <c r="G131" s="24">
        <f t="shared" ref="G131:G194" si="2">+F131/2</f>
        <v>103.56403374999999</v>
      </c>
    </row>
    <row r="132" spans="1:7" x14ac:dyDescent="0.25">
      <c r="A132" s="20">
        <v>1211</v>
      </c>
      <c r="B132" s="1" t="s">
        <v>5</v>
      </c>
      <c r="C132" s="5" t="s">
        <v>142</v>
      </c>
      <c r="D132" s="5">
        <v>2</v>
      </c>
      <c r="E132" s="6">
        <v>20125</v>
      </c>
      <c r="F132" s="12">
        <v>584.46468442000003</v>
      </c>
      <c r="G132" s="24">
        <f t="shared" si="2"/>
        <v>292.23234221000001</v>
      </c>
    </row>
    <row r="133" spans="1:7" x14ac:dyDescent="0.25">
      <c r="A133" s="20">
        <v>1212</v>
      </c>
      <c r="B133" s="1" t="s">
        <v>5</v>
      </c>
      <c r="C133" s="5" t="s">
        <v>143</v>
      </c>
      <c r="D133" s="5">
        <v>2</v>
      </c>
      <c r="E133" s="6">
        <v>20124</v>
      </c>
      <c r="F133" s="12">
        <v>2040.9566004999999</v>
      </c>
      <c r="G133" s="24">
        <f t="shared" si="2"/>
        <v>1020.47830025</v>
      </c>
    </row>
    <row r="134" spans="1:7" x14ac:dyDescent="0.25">
      <c r="A134" s="20">
        <v>1213</v>
      </c>
      <c r="B134" s="1" t="s">
        <v>5</v>
      </c>
      <c r="C134" s="5" t="s">
        <v>144</v>
      </c>
      <c r="D134" s="5">
        <v>2</v>
      </c>
      <c r="E134" s="6">
        <v>20125</v>
      </c>
      <c r="F134" s="12">
        <v>2395.17323334</v>
      </c>
      <c r="G134" s="24">
        <f t="shared" si="2"/>
        <v>1197.58661667</v>
      </c>
    </row>
    <row r="135" spans="1:7" x14ac:dyDescent="0.25">
      <c r="A135" s="20">
        <v>1214</v>
      </c>
      <c r="B135" s="1" t="s">
        <v>9</v>
      </c>
      <c r="C135" s="5" t="s">
        <v>145</v>
      </c>
      <c r="D135" s="5">
        <v>2</v>
      </c>
      <c r="E135" s="6">
        <v>20125</v>
      </c>
      <c r="F135" s="12">
        <v>2828.8196322200006</v>
      </c>
      <c r="G135" s="24">
        <f t="shared" si="2"/>
        <v>1414.4098161100003</v>
      </c>
    </row>
    <row r="136" spans="1:7" x14ac:dyDescent="0.25">
      <c r="A136" s="20">
        <v>1215</v>
      </c>
      <c r="B136" s="1" t="s">
        <v>5</v>
      </c>
      <c r="C136" s="5" t="s">
        <v>146</v>
      </c>
      <c r="D136" s="5">
        <v>2</v>
      </c>
      <c r="E136" s="6">
        <v>20125</v>
      </c>
      <c r="F136" s="12">
        <v>1306.6046526200003</v>
      </c>
      <c r="G136" s="24">
        <f t="shared" si="2"/>
        <v>653.30232631000013</v>
      </c>
    </row>
    <row r="137" spans="1:7" x14ac:dyDescent="0.25">
      <c r="A137" s="20">
        <v>1216</v>
      </c>
      <c r="B137" s="1" t="s">
        <v>5</v>
      </c>
      <c r="C137" s="2" t="s">
        <v>147</v>
      </c>
      <c r="D137" s="1">
        <v>2</v>
      </c>
      <c r="E137" s="4">
        <v>20125</v>
      </c>
      <c r="F137" s="12">
        <v>2343.5700790000001</v>
      </c>
      <c r="G137" s="24">
        <f t="shared" si="2"/>
        <v>1171.7850395</v>
      </c>
    </row>
    <row r="138" spans="1:7" x14ac:dyDescent="0.25">
      <c r="A138" s="20">
        <v>1217</v>
      </c>
      <c r="B138" s="1" t="s">
        <v>5</v>
      </c>
      <c r="C138" s="2" t="s">
        <v>148</v>
      </c>
      <c r="D138" s="1">
        <v>2</v>
      </c>
      <c r="E138" s="4">
        <v>20125</v>
      </c>
      <c r="F138" s="12">
        <v>1015.8383390399999</v>
      </c>
      <c r="G138" s="24">
        <f t="shared" si="2"/>
        <v>507.91916951999997</v>
      </c>
    </row>
    <row r="139" spans="1:7" x14ac:dyDescent="0.25">
      <c r="A139" s="20">
        <v>1218</v>
      </c>
      <c r="B139" s="1" t="s">
        <v>5</v>
      </c>
      <c r="C139" s="2" t="s">
        <v>149</v>
      </c>
      <c r="D139" s="1">
        <v>2</v>
      </c>
      <c r="E139" s="4">
        <v>20124</v>
      </c>
      <c r="F139" s="12">
        <v>494.31876907999998</v>
      </c>
      <c r="G139" s="24">
        <f t="shared" si="2"/>
        <v>247.15938453999999</v>
      </c>
    </row>
    <row r="140" spans="1:7" x14ac:dyDescent="0.25">
      <c r="A140" s="20">
        <v>1219</v>
      </c>
      <c r="B140" s="1" t="s">
        <v>5</v>
      </c>
      <c r="C140" s="5" t="s">
        <v>150</v>
      </c>
      <c r="D140" s="5">
        <v>2</v>
      </c>
      <c r="E140" s="6">
        <v>20124</v>
      </c>
      <c r="F140" s="12">
        <v>665.83537437999996</v>
      </c>
      <c r="G140" s="24">
        <f t="shared" si="2"/>
        <v>332.91768718999998</v>
      </c>
    </row>
    <row r="141" spans="1:7" x14ac:dyDescent="0.25">
      <c r="A141" s="20">
        <v>1227</v>
      </c>
      <c r="B141" s="1" t="s">
        <v>5</v>
      </c>
      <c r="C141" s="5" t="s">
        <v>151</v>
      </c>
      <c r="D141" s="5">
        <v>9</v>
      </c>
      <c r="E141" s="9">
        <v>20159</v>
      </c>
      <c r="F141" s="12">
        <v>5164.1538861800009</v>
      </c>
      <c r="G141" s="24">
        <v>3084.7</v>
      </c>
    </row>
    <row r="142" spans="1:7" x14ac:dyDescent="0.25">
      <c r="A142" s="20">
        <v>1251</v>
      </c>
      <c r="B142" s="1" t="s">
        <v>5</v>
      </c>
      <c r="C142" s="5" t="s">
        <v>152</v>
      </c>
      <c r="D142" s="5">
        <v>9</v>
      </c>
      <c r="E142" s="6">
        <v>20159</v>
      </c>
      <c r="F142" s="12">
        <v>139.34937715999999</v>
      </c>
      <c r="G142" s="24">
        <f t="shared" si="2"/>
        <v>69.674688579999994</v>
      </c>
    </row>
    <row r="143" spans="1:7" x14ac:dyDescent="0.25">
      <c r="A143" s="20">
        <v>1254</v>
      </c>
      <c r="B143" s="1" t="s">
        <v>5</v>
      </c>
      <c r="C143" s="2" t="s">
        <v>153</v>
      </c>
      <c r="D143" s="1">
        <v>2</v>
      </c>
      <c r="E143" s="4">
        <v>20125</v>
      </c>
      <c r="F143" s="12">
        <v>557.90096707999999</v>
      </c>
      <c r="G143" s="24">
        <f t="shared" si="2"/>
        <v>278.95048353999999</v>
      </c>
    </row>
    <row r="144" spans="1:7" x14ac:dyDescent="0.25">
      <c r="A144" s="20">
        <v>1255</v>
      </c>
      <c r="B144" s="1" t="s">
        <v>154</v>
      </c>
      <c r="C144" s="5" t="s">
        <v>155</v>
      </c>
      <c r="D144" s="5">
        <v>2</v>
      </c>
      <c r="E144" s="6">
        <v>20125</v>
      </c>
      <c r="F144" s="12">
        <v>229.26038231999999</v>
      </c>
      <c r="G144" s="24">
        <f t="shared" si="2"/>
        <v>114.63019116</v>
      </c>
    </row>
    <row r="145" spans="1:7" x14ac:dyDescent="0.25">
      <c r="A145" s="20">
        <v>1256</v>
      </c>
      <c r="B145" s="1" t="s">
        <v>5</v>
      </c>
      <c r="C145" s="2" t="s">
        <v>156</v>
      </c>
      <c r="D145" s="1">
        <v>2</v>
      </c>
      <c r="E145" s="4">
        <v>20125</v>
      </c>
      <c r="F145" s="12">
        <v>203.53679554000001</v>
      </c>
      <c r="G145" s="24">
        <f t="shared" si="2"/>
        <v>101.76839777000001</v>
      </c>
    </row>
    <row r="146" spans="1:7" x14ac:dyDescent="0.25">
      <c r="A146" s="20">
        <v>1260</v>
      </c>
      <c r="B146" s="1" t="s">
        <v>5</v>
      </c>
      <c r="C146" s="5" t="s">
        <v>157</v>
      </c>
      <c r="D146" s="5">
        <v>9</v>
      </c>
      <c r="E146" s="6">
        <v>20162</v>
      </c>
      <c r="F146" s="12">
        <v>239.03879738000001</v>
      </c>
      <c r="G146" s="24">
        <f t="shared" si="2"/>
        <v>119.51939869</v>
      </c>
    </row>
    <row r="147" spans="1:7" x14ac:dyDescent="0.25">
      <c r="A147" s="20">
        <v>1285</v>
      </c>
      <c r="B147" s="1" t="s">
        <v>5</v>
      </c>
      <c r="C147" s="2" t="s">
        <v>158</v>
      </c>
      <c r="D147" s="1">
        <v>2</v>
      </c>
      <c r="E147" s="4">
        <v>20125</v>
      </c>
      <c r="F147" s="12">
        <v>371.44401348000002</v>
      </c>
      <c r="G147" s="24">
        <f t="shared" si="2"/>
        <v>185.72200674000001</v>
      </c>
    </row>
    <row r="148" spans="1:7" x14ac:dyDescent="0.25">
      <c r="A148" s="20">
        <v>1301</v>
      </c>
      <c r="B148" s="1" t="s">
        <v>5</v>
      </c>
      <c r="C148" s="2" t="s">
        <v>159</v>
      </c>
      <c r="D148" s="1">
        <v>9</v>
      </c>
      <c r="E148" s="4">
        <v>20159</v>
      </c>
      <c r="F148" s="12">
        <v>242.68050561999999</v>
      </c>
      <c r="G148" s="24">
        <f t="shared" si="2"/>
        <v>121.34025281</v>
      </c>
    </row>
    <row r="149" spans="1:7" x14ac:dyDescent="0.25">
      <c r="A149" s="20">
        <v>1302</v>
      </c>
      <c r="B149" s="1" t="s">
        <v>154</v>
      </c>
      <c r="C149" s="5" t="s">
        <v>160</v>
      </c>
      <c r="D149" s="5">
        <v>9</v>
      </c>
      <c r="E149" s="6">
        <v>20159</v>
      </c>
      <c r="F149" s="12">
        <v>346.32454494000001</v>
      </c>
      <c r="G149" s="24">
        <f t="shared" si="2"/>
        <v>173.16227247</v>
      </c>
    </row>
    <row r="150" spans="1:7" x14ac:dyDescent="0.25">
      <c r="A150" s="20">
        <v>1303</v>
      </c>
      <c r="B150" s="1" t="s">
        <v>5</v>
      </c>
      <c r="C150" s="2" t="s">
        <v>161</v>
      </c>
      <c r="D150" s="1">
        <v>9</v>
      </c>
      <c r="E150" s="4">
        <v>20159</v>
      </c>
      <c r="F150" s="12">
        <v>262.21408192000001</v>
      </c>
      <c r="G150" s="24">
        <f t="shared" si="2"/>
        <v>131.10704096000001</v>
      </c>
    </row>
    <row r="151" spans="1:7" x14ac:dyDescent="0.25">
      <c r="A151" s="20">
        <v>1304</v>
      </c>
      <c r="B151" s="1" t="s">
        <v>5</v>
      </c>
      <c r="C151" s="2" t="s">
        <v>162</v>
      </c>
      <c r="D151" s="1">
        <v>9</v>
      </c>
      <c r="E151" s="4">
        <v>20159</v>
      </c>
      <c r="F151" s="12">
        <v>449.62052729999999</v>
      </c>
      <c r="G151" s="24">
        <f t="shared" si="2"/>
        <v>224.81026365</v>
      </c>
    </row>
    <row r="152" spans="1:7" x14ac:dyDescent="0.25">
      <c r="A152" s="20">
        <v>1305</v>
      </c>
      <c r="B152" s="1" t="s">
        <v>154</v>
      </c>
      <c r="C152" s="2" t="s">
        <v>163</v>
      </c>
      <c r="D152" s="1">
        <v>9</v>
      </c>
      <c r="E152" s="4">
        <v>20159</v>
      </c>
      <c r="F152" s="12">
        <v>301.06022423999997</v>
      </c>
      <c r="G152" s="24">
        <f t="shared" si="2"/>
        <v>150.53011211999998</v>
      </c>
    </row>
    <row r="153" spans="1:7" x14ac:dyDescent="0.25">
      <c r="A153" s="20">
        <v>1306</v>
      </c>
      <c r="B153" s="1" t="s">
        <v>5</v>
      </c>
      <c r="C153" s="2" t="s">
        <v>164</v>
      </c>
      <c r="D153" s="1">
        <v>9</v>
      </c>
      <c r="E153" s="4">
        <v>20159</v>
      </c>
      <c r="F153" s="12">
        <v>171.50619656000001</v>
      </c>
      <c r="G153" s="24">
        <f t="shared" si="2"/>
        <v>85.753098280000003</v>
      </c>
    </row>
    <row r="154" spans="1:7" x14ac:dyDescent="0.25">
      <c r="A154" s="20">
        <v>1307</v>
      </c>
      <c r="B154" s="1" t="s">
        <v>5</v>
      </c>
      <c r="C154" s="2" t="s">
        <v>165</v>
      </c>
      <c r="D154" s="1">
        <v>9</v>
      </c>
      <c r="E154" s="4">
        <v>20159</v>
      </c>
      <c r="F154" s="12">
        <v>231.97010187999999</v>
      </c>
      <c r="G154" s="24">
        <f t="shared" si="2"/>
        <v>115.98505093999999</v>
      </c>
    </row>
    <row r="155" spans="1:7" x14ac:dyDescent="0.25">
      <c r="A155" s="20">
        <v>1308</v>
      </c>
      <c r="B155" s="1" t="s">
        <v>5</v>
      </c>
      <c r="C155" s="2" t="s">
        <v>166</v>
      </c>
      <c r="D155" s="1">
        <v>2</v>
      </c>
      <c r="E155" s="4">
        <v>20125</v>
      </c>
      <c r="F155" s="12">
        <v>189.30408366</v>
      </c>
      <c r="G155" s="24">
        <f t="shared" si="2"/>
        <v>94.652041830000002</v>
      </c>
    </row>
    <row r="156" spans="1:7" x14ac:dyDescent="0.25">
      <c r="A156" s="20">
        <v>1309</v>
      </c>
      <c r="B156" s="1" t="s">
        <v>5</v>
      </c>
      <c r="C156" s="5" t="s">
        <v>167</v>
      </c>
      <c r="D156" s="5">
        <v>2</v>
      </c>
      <c r="E156" s="6">
        <v>20124</v>
      </c>
      <c r="F156" s="12">
        <v>463.17117558000001</v>
      </c>
      <c r="G156" s="24">
        <f t="shared" si="2"/>
        <v>231.58558779000001</v>
      </c>
    </row>
    <row r="157" spans="1:7" x14ac:dyDescent="0.25">
      <c r="A157" s="20">
        <v>1310</v>
      </c>
      <c r="B157" s="1" t="s">
        <v>5</v>
      </c>
      <c r="C157" s="2" t="s">
        <v>168</v>
      </c>
      <c r="D157" s="1">
        <v>2</v>
      </c>
      <c r="E157" s="4">
        <v>20125</v>
      </c>
      <c r="F157" s="12">
        <v>201.5233939</v>
      </c>
      <c r="G157" s="24">
        <f t="shared" si="2"/>
        <v>100.76169695</v>
      </c>
    </row>
    <row r="158" spans="1:7" x14ac:dyDescent="0.25">
      <c r="A158" s="20">
        <v>1314</v>
      </c>
      <c r="B158" s="1" t="s">
        <v>5</v>
      </c>
      <c r="C158" s="5" t="s">
        <v>169</v>
      </c>
      <c r="D158" s="5">
        <v>9</v>
      </c>
      <c r="E158" s="6">
        <v>20159</v>
      </c>
      <c r="F158" s="12">
        <v>1077.47061248</v>
      </c>
      <c r="G158" s="24">
        <f t="shared" si="2"/>
        <v>538.73530624</v>
      </c>
    </row>
    <row r="159" spans="1:7" x14ac:dyDescent="0.25">
      <c r="A159" s="20">
        <v>1315</v>
      </c>
      <c r="B159" s="1" t="s">
        <v>5</v>
      </c>
      <c r="C159" s="2" t="s">
        <v>170</v>
      </c>
      <c r="D159" s="1">
        <v>9</v>
      </c>
      <c r="E159" s="4">
        <v>20159</v>
      </c>
      <c r="F159" s="12">
        <v>454.75499277999995</v>
      </c>
      <c r="G159" s="24">
        <f t="shared" si="2"/>
        <v>227.37749638999998</v>
      </c>
    </row>
    <row r="160" spans="1:7" x14ac:dyDescent="0.25">
      <c r="A160" s="20">
        <v>1316</v>
      </c>
      <c r="B160" s="1" t="s">
        <v>5</v>
      </c>
      <c r="C160" s="5" t="s">
        <v>171</v>
      </c>
      <c r="D160" s="5">
        <v>9</v>
      </c>
      <c r="E160" s="6">
        <v>20159</v>
      </c>
      <c r="F160" s="12">
        <v>2242.5520049199995</v>
      </c>
      <c r="G160" s="24">
        <f t="shared" si="2"/>
        <v>1121.2760024599997</v>
      </c>
    </row>
    <row r="161" spans="1:7" x14ac:dyDescent="0.25">
      <c r="A161" s="20">
        <v>1317</v>
      </c>
      <c r="B161" s="1" t="s">
        <v>5</v>
      </c>
      <c r="C161" s="5" t="s">
        <v>172</v>
      </c>
      <c r="D161" s="5">
        <v>9</v>
      </c>
      <c r="E161" s="6">
        <v>20159</v>
      </c>
      <c r="F161" s="12">
        <v>209.98363932000001</v>
      </c>
      <c r="G161" s="24">
        <f t="shared" si="2"/>
        <v>104.99181966</v>
      </c>
    </row>
    <row r="162" spans="1:7" x14ac:dyDescent="0.25">
      <c r="A162" s="20">
        <v>1318</v>
      </c>
      <c r="B162" s="1" t="s">
        <v>5</v>
      </c>
      <c r="C162" s="5" t="s">
        <v>173</v>
      </c>
      <c r="D162" s="5">
        <v>9</v>
      </c>
      <c r="E162" s="6">
        <v>20159</v>
      </c>
      <c r="F162" s="12">
        <v>555.38285498000005</v>
      </c>
      <c r="G162" s="24">
        <f t="shared" si="2"/>
        <v>277.69142749000002</v>
      </c>
    </row>
    <row r="163" spans="1:7" x14ac:dyDescent="0.25">
      <c r="A163" s="20">
        <v>1319</v>
      </c>
      <c r="B163" s="1" t="s">
        <v>5</v>
      </c>
      <c r="C163" s="5" t="s">
        <v>174</v>
      </c>
      <c r="D163" s="5">
        <v>9</v>
      </c>
      <c r="E163" s="6">
        <v>20159</v>
      </c>
      <c r="F163" s="12">
        <v>969.41949399999999</v>
      </c>
      <c r="G163" s="24">
        <f t="shared" si="2"/>
        <v>484.70974699999999</v>
      </c>
    </row>
    <row r="164" spans="1:7" x14ac:dyDescent="0.25">
      <c r="A164" s="20">
        <v>1320</v>
      </c>
      <c r="B164" s="1" t="s">
        <v>5</v>
      </c>
      <c r="C164" s="5" t="s">
        <v>175</v>
      </c>
      <c r="D164" s="5">
        <v>9</v>
      </c>
      <c r="E164" s="6">
        <v>20159</v>
      </c>
      <c r="F164" s="12">
        <v>691.35815295999998</v>
      </c>
      <c r="G164" s="24">
        <f t="shared" si="2"/>
        <v>345.67907647999999</v>
      </c>
    </row>
    <row r="165" spans="1:7" x14ac:dyDescent="0.25">
      <c r="A165" s="20">
        <v>1321</v>
      </c>
      <c r="B165" s="1" t="s">
        <v>5</v>
      </c>
      <c r="C165" s="5" t="s">
        <v>176</v>
      </c>
      <c r="D165" s="5">
        <v>9</v>
      </c>
      <c r="E165" s="6">
        <v>20159</v>
      </c>
      <c r="F165" s="12">
        <v>211.24806494000001</v>
      </c>
      <c r="G165" s="24">
        <f t="shared" si="2"/>
        <v>105.62403247</v>
      </c>
    </row>
    <row r="166" spans="1:7" x14ac:dyDescent="0.25">
      <c r="A166" s="20">
        <v>1322</v>
      </c>
      <c r="B166" s="1" t="s">
        <v>5</v>
      </c>
      <c r="C166" s="5" t="s">
        <v>177</v>
      </c>
      <c r="D166" s="5">
        <v>9</v>
      </c>
      <c r="E166" s="6">
        <v>20159</v>
      </c>
      <c r="F166" s="12">
        <v>829.73293288000002</v>
      </c>
      <c r="G166" s="24">
        <f t="shared" si="2"/>
        <v>414.86646644000001</v>
      </c>
    </row>
    <row r="167" spans="1:7" x14ac:dyDescent="0.25">
      <c r="A167" s="20">
        <v>1323</v>
      </c>
      <c r="B167" s="1" t="s">
        <v>7</v>
      </c>
      <c r="C167" s="5" t="s">
        <v>178</v>
      </c>
      <c r="D167" s="5">
        <v>9</v>
      </c>
      <c r="E167" s="6">
        <v>20159</v>
      </c>
      <c r="F167" s="12">
        <v>314.13607128000001</v>
      </c>
      <c r="G167" s="24">
        <f t="shared" si="2"/>
        <v>157.06803564000001</v>
      </c>
    </row>
    <row r="168" spans="1:7" x14ac:dyDescent="0.25">
      <c r="A168" s="20">
        <v>1324</v>
      </c>
      <c r="B168" s="1" t="s">
        <v>5</v>
      </c>
      <c r="C168" s="5" t="s">
        <v>179</v>
      </c>
      <c r="D168" s="5">
        <v>9</v>
      </c>
      <c r="E168" s="6">
        <v>20159</v>
      </c>
      <c r="F168" s="12">
        <v>340.91470493999998</v>
      </c>
      <c r="G168" s="24">
        <f t="shared" si="2"/>
        <v>170.45735246999999</v>
      </c>
    </row>
    <row r="169" spans="1:7" x14ac:dyDescent="0.25">
      <c r="A169" s="20">
        <v>1325</v>
      </c>
      <c r="B169" s="1" t="s">
        <v>5</v>
      </c>
      <c r="C169" s="5" t="s">
        <v>180</v>
      </c>
      <c r="D169" s="5">
        <v>9</v>
      </c>
      <c r="E169" s="6">
        <v>20159</v>
      </c>
      <c r="F169" s="12">
        <v>341.47837293999999</v>
      </c>
      <c r="G169" s="24">
        <f t="shared" si="2"/>
        <v>170.73918646999999</v>
      </c>
    </row>
    <row r="170" spans="1:7" x14ac:dyDescent="0.25">
      <c r="A170" s="20">
        <v>1326</v>
      </c>
      <c r="B170" s="1" t="s">
        <v>7</v>
      </c>
      <c r="C170" s="5" t="s">
        <v>181</v>
      </c>
      <c r="D170" s="5">
        <v>9</v>
      </c>
      <c r="E170" s="6">
        <v>20159</v>
      </c>
      <c r="F170" s="12">
        <v>284.18255665999999</v>
      </c>
      <c r="G170" s="24">
        <f t="shared" si="2"/>
        <v>142.09127832999999</v>
      </c>
    </row>
    <row r="171" spans="1:7" x14ac:dyDescent="0.25">
      <c r="A171" s="20">
        <v>1327</v>
      </c>
      <c r="B171" s="1" t="s">
        <v>7</v>
      </c>
      <c r="C171" s="5" t="s">
        <v>182</v>
      </c>
      <c r="D171" s="5">
        <v>9</v>
      </c>
      <c r="E171" s="6">
        <v>20159</v>
      </c>
      <c r="F171" s="12">
        <v>35.888435219999998</v>
      </c>
      <c r="G171" s="24">
        <f t="shared" si="2"/>
        <v>17.944217609999999</v>
      </c>
    </row>
    <row r="172" spans="1:7" x14ac:dyDescent="0.25">
      <c r="A172" s="20">
        <v>1328</v>
      </c>
      <c r="B172" s="1" t="s">
        <v>5</v>
      </c>
      <c r="C172" s="2" t="s">
        <v>183</v>
      </c>
      <c r="D172" s="1">
        <v>9</v>
      </c>
      <c r="E172" s="4">
        <v>20159</v>
      </c>
      <c r="F172" s="12">
        <v>1720.3532874600003</v>
      </c>
      <c r="G172" s="24">
        <f t="shared" si="2"/>
        <v>860.17664373000014</v>
      </c>
    </row>
    <row r="173" spans="1:7" x14ac:dyDescent="0.25">
      <c r="A173" s="20">
        <v>1329</v>
      </c>
      <c r="B173" s="1" t="s">
        <v>5</v>
      </c>
      <c r="C173" s="2" t="s">
        <v>184</v>
      </c>
      <c r="D173" s="1">
        <v>9</v>
      </c>
      <c r="E173" s="4">
        <v>20159</v>
      </c>
      <c r="F173" s="12">
        <v>443.46864310000001</v>
      </c>
      <c r="G173" s="24">
        <f t="shared" si="2"/>
        <v>221.73432155</v>
      </c>
    </row>
    <row r="174" spans="1:7" x14ac:dyDescent="0.25">
      <c r="A174" s="20">
        <v>1330</v>
      </c>
      <c r="B174" s="1" t="s">
        <v>5</v>
      </c>
      <c r="C174" s="2" t="s">
        <v>185</v>
      </c>
      <c r="D174" s="1">
        <v>9</v>
      </c>
      <c r="E174" s="4">
        <v>20159</v>
      </c>
      <c r="F174" s="12">
        <v>735.73880467999993</v>
      </c>
      <c r="G174" s="24">
        <f t="shared" si="2"/>
        <v>367.86940233999997</v>
      </c>
    </row>
    <row r="175" spans="1:7" x14ac:dyDescent="0.25">
      <c r="A175" s="20">
        <v>1331</v>
      </c>
      <c r="B175" s="1" t="s">
        <v>5</v>
      </c>
      <c r="C175" s="2" t="s">
        <v>186</v>
      </c>
      <c r="D175" s="1">
        <v>9</v>
      </c>
      <c r="E175" s="4">
        <v>20159</v>
      </c>
      <c r="F175" s="12">
        <v>817.49160168000003</v>
      </c>
      <c r="G175" s="24">
        <f t="shared" si="2"/>
        <v>408.74580084000002</v>
      </c>
    </row>
    <row r="176" spans="1:7" x14ac:dyDescent="0.25">
      <c r="A176" s="20">
        <v>1332</v>
      </c>
      <c r="B176" s="1" t="s">
        <v>5</v>
      </c>
      <c r="C176" s="2" t="s">
        <v>187</v>
      </c>
      <c r="D176" s="1">
        <v>9</v>
      </c>
      <c r="E176" s="4">
        <v>20159</v>
      </c>
      <c r="F176" s="12">
        <v>525.90056245999995</v>
      </c>
      <c r="G176" s="24">
        <f t="shared" si="2"/>
        <v>262.95028122999997</v>
      </c>
    </row>
    <row r="177" spans="1:7" x14ac:dyDescent="0.25">
      <c r="A177" s="20">
        <v>1333</v>
      </c>
      <c r="B177" s="1" t="s">
        <v>5</v>
      </c>
      <c r="C177" s="2" t="s">
        <v>188</v>
      </c>
      <c r="D177" s="1">
        <v>9</v>
      </c>
      <c r="E177" s="4">
        <v>20159</v>
      </c>
      <c r="F177" s="12">
        <v>1128.0026175999999</v>
      </c>
      <c r="G177" s="24">
        <f t="shared" si="2"/>
        <v>564.00130879999995</v>
      </c>
    </row>
    <row r="178" spans="1:7" x14ac:dyDescent="0.25">
      <c r="A178" s="20">
        <v>1334</v>
      </c>
      <c r="B178" s="1" t="s">
        <v>5</v>
      </c>
      <c r="C178" s="2" t="s">
        <v>189</v>
      </c>
      <c r="D178" s="1">
        <v>9</v>
      </c>
      <c r="E178" s="4">
        <v>20159</v>
      </c>
      <c r="F178" s="12">
        <v>773.7483997600001</v>
      </c>
      <c r="G178" s="24">
        <f t="shared" si="2"/>
        <v>386.87419988000005</v>
      </c>
    </row>
    <row r="179" spans="1:7" x14ac:dyDescent="0.25">
      <c r="A179" s="20">
        <v>1335</v>
      </c>
      <c r="B179" s="1" t="s">
        <v>5</v>
      </c>
      <c r="C179" s="2" t="s">
        <v>190</v>
      </c>
      <c r="D179" s="1">
        <v>9</v>
      </c>
      <c r="E179" s="4">
        <v>20159</v>
      </c>
      <c r="F179" s="12">
        <v>478.90819434000002</v>
      </c>
      <c r="G179" s="24">
        <f t="shared" si="2"/>
        <v>239.45409717000001</v>
      </c>
    </row>
    <row r="180" spans="1:7" x14ac:dyDescent="0.25">
      <c r="A180" s="20">
        <v>1336</v>
      </c>
      <c r="B180" s="1" t="s">
        <v>5</v>
      </c>
      <c r="C180" s="2" t="s">
        <v>191</v>
      </c>
      <c r="D180" s="1">
        <v>9</v>
      </c>
      <c r="E180" s="4">
        <v>20159</v>
      </c>
      <c r="F180" s="12">
        <v>319.67777272000001</v>
      </c>
      <c r="G180" s="24">
        <f t="shared" si="2"/>
        <v>159.83888636</v>
      </c>
    </row>
    <row r="181" spans="1:7" x14ac:dyDescent="0.25">
      <c r="A181" s="20">
        <v>1337</v>
      </c>
      <c r="B181" s="1" t="s">
        <v>5</v>
      </c>
      <c r="C181" s="2" t="s">
        <v>192</v>
      </c>
      <c r="D181" s="1">
        <v>9</v>
      </c>
      <c r="E181" s="4">
        <v>20159</v>
      </c>
      <c r="F181" s="12">
        <v>1642.06512714</v>
      </c>
      <c r="G181" s="24">
        <f t="shared" si="2"/>
        <v>821.03256356999998</v>
      </c>
    </row>
    <row r="182" spans="1:7" x14ac:dyDescent="0.25">
      <c r="A182" s="20">
        <v>1338</v>
      </c>
      <c r="B182" s="1" t="s">
        <v>7</v>
      </c>
      <c r="C182" s="5" t="s">
        <v>193</v>
      </c>
      <c r="D182" s="5">
        <v>9</v>
      </c>
      <c r="E182" s="6">
        <v>20159</v>
      </c>
      <c r="F182" s="12">
        <v>257.55866712</v>
      </c>
      <c r="G182" s="24">
        <f t="shared" si="2"/>
        <v>128.77933356</v>
      </c>
    </row>
    <row r="183" spans="1:7" x14ac:dyDescent="0.25">
      <c r="A183" s="20">
        <v>1339</v>
      </c>
      <c r="B183" s="1" t="s">
        <v>154</v>
      </c>
      <c r="C183" s="2" t="s">
        <v>194</v>
      </c>
      <c r="D183" s="1">
        <v>9</v>
      </c>
      <c r="E183" s="4">
        <v>20159</v>
      </c>
      <c r="F183" s="12">
        <v>184.36472165999999</v>
      </c>
      <c r="G183" s="24">
        <f t="shared" si="2"/>
        <v>92.182360829999993</v>
      </c>
    </row>
    <row r="184" spans="1:7" x14ac:dyDescent="0.25">
      <c r="A184" s="20">
        <v>1340</v>
      </c>
      <c r="B184" s="1" t="s">
        <v>5</v>
      </c>
      <c r="C184" s="2" t="s">
        <v>195</v>
      </c>
      <c r="D184" s="1">
        <v>9</v>
      </c>
      <c r="E184" s="4">
        <v>20159</v>
      </c>
      <c r="F184" s="12">
        <v>421.61411704</v>
      </c>
      <c r="G184" s="24">
        <f t="shared" si="2"/>
        <v>210.80705852</v>
      </c>
    </row>
    <row r="185" spans="1:7" x14ac:dyDescent="0.25">
      <c r="A185" s="20">
        <v>1341</v>
      </c>
      <c r="B185" s="1" t="s">
        <v>5</v>
      </c>
      <c r="C185" s="2" t="s">
        <v>196</v>
      </c>
      <c r="D185" s="1">
        <v>9</v>
      </c>
      <c r="E185" s="4">
        <v>20159</v>
      </c>
      <c r="F185" s="12">
        <v>368.58797146000001</v>
      </c>
      <c r="G185" s="24">
        <f t="shared" si="2"/>
        <v>184.29398573</v>
      </c>
    </row>
    <row r="186" spans="1:7" x14ac:dyDescent="0.25">
      <c r="A186" s="20">
        <v>1342</v>
      </c>
      <c r="B186" s="1" t="s">
        <v>5</v>
      </c>
      <c r="C186" s="2" t="s">
        <v>197</v>
      </c>
      <c r="D186" s="1">
        <v>9</v>
      </c>
      <c r="E186" s="4">
        <v>20159</v>
      </c>
      <c r="F186" s="12">
        <v>277.48054347999999</v>
      </c>
      <c r="G186" s="24">
        <f t="shared" si="2"/>
        <v>138.74027174</v>
      </c>
    </row>
    <row r="187" spans="1:7" x14ac:dyDescent="0.25">
      <c r="A187" s="20">
        <v>1343</v>
      </c>
      <c r="B187" s="1" t="s">
        <v>5</v>
      </c>
      <c r="C187" s="2" t="s">
        <v>198</v>
      </c>
      <c r="D187" s="1">
        <v>9</v>
      </c>
      <c r="E187" s="4">
        <v>20159</v>
      </c>
      <c r="F187" s="12">
        <v>279.20276998000003</v>
      </c>
      <c r="G187" s="24">
        <f t="shared" si="2"/>
        <v>139.60138499000001</v>
      </c>
    </row>
    <row r="188" spans="1:7" x14ac:dyDescent="0.25">
      <c r="A188" s="20">
        <v>1344</v>
      </c>
      <c r="B188" s="1" t="s">
        <v>5</v>
      </c>
      <c r="C188" s="2" t="s">
        <v>199</v>
      </c>
      <c r="D188" s="1">
        <v>9</v>
      </c>
      <c r="E188" s="4">
        <v>20159</v>
      </c>
      <c r="F188" s="12">
        <v>261.20101982</v>
      </c>
      <c r="G188" s="24">
        <f t="shared" si="2"/>
        <v>130.60050991</v>
      </c>
    </row>
    <row r="189" spans="1:7" x14ac:dyDescent="0.25">
      <c r="A189" s="20">
        <v>1345</v>
      </c>
      <c r="B189" s="1" t="s">
        <v>5</v>
      </c>
      <c r="C189" s="5" t="s">
        <v>200</v>
      </c>
      <c r="D189" s="5">
        <v>9</v>
      </c>
      <c r="E189" s="6">
        <v>20159</v>
      </c>
      <c r="F189" s="12">
        <v>188.35801670000001</v>
      </c>
      <c r="G189" s="24">
        <f t="shared" si="2"/>
        <v>94.179008350000004</v>
      </c>
    </row>
    <row r="190" spans="1:7" x14ac:dyDescent="0.25">
      <c r="A190" s="20">
        <v>1346</v>
      </c>
      <c r="B190" s="1" t="s">
        <v>5</v>
      </c>
      <c r="C190" s="5" t="s">
        <v>201</v>
      </c>
      <c r="D190" s="5">
        <v>9</v>
      </c>
      <c r="E190" s="6">
        <v>20159</v>
      </c>
      <c r="F190" s="12">
        <v>190.20620117999999</v>
      </c>
      <c r="G190" s="24">
        <f t="shared" si="2"/>
        <v>95.103100589999997</v>
      </c>
    </row>
    <row r="191" spans="1:7" x14ac:dyDescent="0.25">
      <c r="A191" s="20">
        <v>1347</v>
      </c>
      <c r="B191" s="1" t="s">
        <v>7</v>
      </c>
      <c r="C191" s="2" t="s">
        <v>202</v>
      </c>
      <c r="D191" s="1">
        <v>2</v>
      </c>
      <c r="E191" s="4">
        <v>20125</v>
      </c>
      <c r="F191" s="12">
        <v>1854.6911996399999</v>
      </c>
      <c r="G191" s="24">
        <f t="shared" si="2"/>
        <v>927.34559981999996</v>
      </c>
    </row>
    <row r="192" spans="1:7" x14ac:dyDescent="0.25">
      <c r="A192" s="20">
        <v>1348</v>
      </c>
      <c r="B192" s="1" t="s">
        <v>5</v>
      </c>
      <c r="C192" s="2" t="s">
        <v>203</v>
      </c>
      <c r="D192" s="1">
        <v>2</v>
      </c>
      <c r="E192" s="4">
        <v>20125</v>
      </c>
      <c r="F192" s="12">
        <v>649.76116202000003</v>
      </c>
      <c r="G192" s="24">
        <f t="shared" si="2"/>
        <v>324.88058101000001</v>
      </c>
    </row>
    <row r="193" spans="1:7" x14ac:dyDescent="0.25">
      <c r="A193" s="20">
        <v>1349</v>
      </c>
      <c r="B193" s="1" t="s">
        <v>5</v>
      </c>
      <c r="C193" s="2" t="s">
        <v>204</v>
      </c>
      <c r="D193" s="1">
        <v>2</v>
      </c>
      <c r="E193" s="4">
        <v>20125</v>
      </c>
      <c r="F193" s="12">
        <v>315.05861333999997</v>
      </c>
      <c r="G193" s="24">
        <f t="shared" si="2"/>
        <v>157.52930666999998</v>
      </c>
    </row>
    <row r="194" spans="1:7" x14ac:dyDescent="0.25">
      <c r="A194" s="20">
        <v>1350</v>
      </c>
      <c r="B194" s="1" t="s">
        <v>5</v>
      </c>
      <c r="C194" s="2" t="s">
        <v>205</v>
      </c>
      <c r="D194" s="1">
        <v>2</v>
      </c>
      <c r="E194" s="4">
        <v>20125</v>
      </c>
      <c r="F194" s="12">
        <v>145.27894266000001</v>
      </c>
      <c r="G194" s="24">
        <f t="shared" si="2"/>
        <v>72.639471330000006</v>
      </c>
    </row>
    <row r="195" spans="1:7" x14ac:dyDescent="0.25">
      <c r="A195" s="20">
        <v>1351</v>
      </c>
      <c r="B195" s="1" t="s">
        <v>5</v>
      </c>
      <c r="C195" s="2" t="s">
        <v>206</v>
      </c>
      <c r="D195" s="1">
        <v>2</v>
      </c>
      <c r="E195" s="4">
        <v>20125</v>
      </c>
      <c r="F195" s="12">
        <v>370.02836409999998</v>
      </c>
      <c r="G195" s="24">
        <f t="shared" ref="G195:G258" si="3">+F195/2</f>
        <v>185.01418204999999</v>
      </c>
    </row>
    <row r="196" spans="1:7" x14ac:dyDescent="0.25">
      <c r="A196" s="20">
        <v>1352</v>
      </c>
      <c r="B196" s="1" t="s">
        <v>5</v>
      </c>
      <c r="C196" s="2" t="s">
        <v>207</v>
      </c>
      <c r="D196" s="1">
        <v>2</v>
      </c>
      <c r="E196" s="4">
        <v>20125</v>
      </c>
      <c r="F196" s="12">
        <v>2196.2694791200001</v>
      </c>
      <c r="G196" s="24">
        <f t="shared" si="3"/>
        <v>1098.1347395600001</v>
      </c>
    </row>
    <row r="197" spans="1:7" x14ac:dyDescent="0.25">
      <c r="A197" s="20">
        <v>1353</v>
      </c>
      <c r="B197" s="1" t="s">
        <v>5</v>
      </c>
      <c r="C197" s="2" t="s">
        <v>208</v>
      </c>
      <c r="D197" s="1">
        <v>2</v>
      </c>
      <c r="E197" s="4">
        <v>20125</v>
      </c>
      <c r="F197" s="12">
        <v>417.79255228</v>
      </c>
      <c r="G197" s="24">
        <f t="shared" si="3"/>
        <v>208.89627614</v>
      </c>
    </row>
    <row r="198" spans="1:7" x14ac:dyDescent="0.25">
      <c r="A198" s="20">
        <v>1354</v>
      </c>
      <c r="B198" s="1" t="s">
        <v>5</v>
      </c>
      <c r="C198" s="2" t="s">
        <v>209</v>
      </c>
      <c r="D198" s="1">
        <v>2</v>
      </c>
      <c r="E198" s="4">
        <v>20125</v>
      </c>
      <c r="F198" s="12">
        <v>144.99956714000001</v>
      </c>
      <c r="G198" s="24">
        <f t="shared" si="3"/>
        <v>72.499783570000005</v>
      </c>
    </row>
    <row r="199" spans="1:7" x14ac:dyDescent="0.25">
      <c r="A199" s="20">
        <v>1355</v>
      </c>
      <c r="B199" s="1" t="s">
        <v>5</v>
      </c>
      <c r="C199" s="2" t="s">
        <v>210</v>
      </c>
      <c r="D199" s="1">
        <v>2</v>
      </c>
      <c r="E199" s="4">
        <v>20125</v>
      </c>
      <c r="F199" s="12">
        <v>548.04451696000001</v>
      </c>
      <c r="G199" s="24">
        <f t="shared" si="3"/>
        <v>274.02225848</v>
      </c>
    </row>
    <row r="200" spans="1:7" x14ac:dyDescent="0.25">
      <c r="A200" s="20">
        <v>1356</v>
      </c>
      <c r="B200" s="1" t="s">
        <v>5</v>
      </c>
      <c r="C200" s="2" t="s">
        <v>211</v>
      </c>
      <c r="D200" s="1">
        <v>2</v>
      </c>
      <c r="E200" s="4">
        <v>20125</v>
      </c>
      <c r="F200" s="12">
        <v>374.41729454000006</v>
      </c>
      <c r="G200" s="24">
        <f t="shared" si="3"/>
        <v>187.20864727000003</v>
      </c>
    </row>
    <row r="201" spans="1:7" x14ac:dyDescent="0.25">
      <c r="A201" s="20">
        <v>1357</v>
      </c>
      <c r="B201" s="1" t="s">
        <v>5</v>
      </c>
      <c r="C201" s="2" t="s">
        <v>212</v>
      </c>
      <c r="D201" s="1">
        <v>2</v>
      </c>
      <c r="E201" s="4">
        <v>20125</v>
      </c>
      <c r="F201" s="12">
        <v>210.90461672000001</v>
      </c>
      <c r="G201" s="24">
        <f t="shared" si="3"/>
        <v>105.45230836</v>
      </c>
    </row>
    <row r="202" spans="1:7" x14ac:dyDescent="0.25">
      <c r="A202" s="20">
        <v>1358</v>
      </c>
      <c r="B202" s="1" t="s">
        <v>7</v>
      </c>
      <c r="C202" s="2" t="s">
        <v>213</v>
      </c>
      <c r="D202" s="1">
        <v>2</v>
      </c>
      <c r="E202" s="4">
        <v>20125</v>
      </c>
      <c r="F202" s="12">
        <v>855.82821637999996</v>
      </c>
      <c r="G202" s="24">
        <f t="shared" si="3"/>
        <v>427.91410818999998</v>
      </c>
    </row>
    <row r="203" spans="1:7" x14ac:dyDescent="0.25">
      <c r="A203" s="20">
        <v>1359</v>
      </c>
      <c r="B203" s="1" t="s">
        <v>5</v>
      </c>
      <c r="C203" s="2" t="s">
        <v>214</v>
      </c>
      <c r="D203" s="1">
        <v>2</v>
      </c>
      <c r="E203" s="4">
        <v>20125</v>
      </c>
      <c r="F203" s="12">
        <v>230.24387148</v>
      </c>
      <c r="G203" s="24">
        <f t="shared" si="3"/>
        <v>115.12193574</v>
      </c>
    </row>
    <row r="204" spans="1:7" x14ac:dyDescent="0.25">
      <c r="A204" s="20">
        <v>1360</v>
      </c>
      <c r="B204" s="1" t="s">
        <v>9</v>
      </c>
      <c r="C204" s="5" t="s">
        <v>215</v>
      </c>
      <c r="D204" s="5">
        <v>2</v>
      </c>
      <c r="E204" s="6">
        <v>20125</v>
      </c>
      <c r="F204" s="12">
        <v>4245.4975634599996</v>
      </c>
      <c r="G204" s="24">
        <f t="shared" si="3"/>
        <v>2122.7487817299998</v>
      </c>
    </row>
    <row r="205" spans="1:7" x14ac:dyDescent="0.25">
      <c r="A205" s="20">
        <v>1362</v>
      </c>
      <c r="B205" s="1" t="s">
        <v>5</v>
      </c>
      <c r="C205" s="5" t="s">
        <v>216</v>
      </c>
      <c r="D205" s="5">
        <v>2</v>
      </c>
      <c r="E205" s="6">
        <v>20124</v>
      </c>
      <c r="F205" s="12">
        <v>663.75571253999999</v>
      </c>
      <c r="G205" s="24">
        <f t="shared" si="3"/>
        <v>331.87785627</v>
      </c>
    </row>
    <row r="206" spans="1:7" x14ac:dyDescent="0.25">
      <c r="A206" s="20">
        <v>1363</v>
      </c>
      <c r="B206" s="1" t="s">
        <v>5</v>
      </c>
      <c r="C206" s="5" t="s">
        <v>217</v>
      </c>
      <c r="D206" s="5">
        <v>2</v>
      </c>
      <c r="E206" s="6">
        <v>20124</v>
      </c>
      <c r="F206" s="12">
        <v>879.31590407999988</v>
      </c>
      <c r="G206" s="24">
        <f t="shared" si="3"/>
        <v>439.65795203999994</v>
      </c>
    </row>
    <row r="207" spans="1:7" x14ac:dyDescent="0.25">
      <c r="A207" s="20">
        <v>1364</v>
      </c>
      <c r="B207" s="1" t="s">
        <v>7</v>
      </c>
      <c r="C207" s="5" t="s">
        <v>218</v>
      </c>
      <c r="D207" s="5">
        <v>2</v>
      </c>
      <c r="E207" s="6">
        <v>20124</v>
      </c>
      <c r="F207" s="12">
        <v>351.32434622</v>
      </c>
      <c r="G207" s="24">
        <f t="shared" si="3"/>
        <v>175.66217311</v>
      </c>
    </row>
    <row r="208" spans="1:7" x14ac:dyDescent="0.25">
      <c r="A208" s="20">
        <v>1365</v>
      </c>
      <c r="B208" s="1" t="s">
        <v>5</v>
      </c>
      <c r="C208" s="2" t="s">
        <v>219</v>
      </c>
      <c r="D208" s="1">
        <v>9</v>
      </c>
      <c r="E208" s="4">
        <v>20159</v>
      </c>
      <c r="F208" s="12">
        <v>223.08224626000001</v>
      </c>
      <c r="G208" s="24">
        <f t="shared" si="3"/>
        <v>111.54112313</v>
      </c>
    </row>
    <row r="209" spans="1:7" x14ac:dyDescent="0.25">
      <c r="A209" s="20">
        <v>1367</v>
      </c>
      <c r="B209" s="1" t="s">
        <v>5</v>
      </c>
      <c r="C209" s="5" t="s">
        <v>220</v>
      </c>
      <c r="D209" s="5">
        <v>2</v>
      </c>
      <c r="E209" s="6">
        <v>20124</v>
      </c>
      <c r="F209" s="12">
        <v>501.61773313999998</v>
      </c>
      <c r="G209" s="24">
        <f t="shared" si="3"/>
        <v>250.80886656999999</v>
      </c>
    </row>
    <row r="210" spans="1:7" x14ac:dyDescent="0.25">
      <c r="A210" s="20">
        <v>1368</v>
      </c>
      <c r="B210" s="1" t="s">
        <v>5</v>
      </c>
      <c r="C210" s="2" t="s">
        <v>221</v>
      </c>
      <c r="D210" s="1">
        <v>2</v>
      </c>
      <c r="E210" s="4">
        <v>20124</v>
      </c>
      <c r="F210" s="12">
        <v>250.24283086</v>
      </c>
      <c r="G210" s="24">
        <f t="shared" si="3"/>
        <v>125.12141543</v>
      </c>
    </row>
    <row r="211" spans="1:7" x14ac:dyDescent="0.25">
      <c r="A211" s="20">
        <v>1369</v>
      </c>
      <c r="B211" s="1" t="s">
        <v>5</v>
      </c>
      <c r="C211" s="2" t="s">
        <v>222</v>
      </c>
      <c r="D211" s="1">
        <v>2</v>
      </c>
      <c r="E211" s="4">
        <v>20124</v>
      </c>
      <c r="F211" s="12">
        <v>212.77976129999999</v>
      </c>
      <c r="G211" s="24">
        <f t="shared" si="3"/>
        <v>106.38988064999999</v>
      </c>
    </row>
    <row r="212" spans="1:7" x14ac:dyDescent="0.25">
      <c r="A212" s="20">
        <v>1370</v>
      </c>
      <c r="B212" s="1" t="s">
        <v>5</v>
      </c>
      <c r="C212" s="5" t="s">
        <v>223</v>
      </c>
      <c r="D212" s="5">
        <v>2</v>
      </c>
      <c r="E212" s="6">
        <v>20125</v>
      </c>
      <c r="F212" s="12">
        <v>516.89427365999995</v>
      </c>
      <c r="G212" s="24">
        <f t="shared" si="3"/>
        <v>258.44713682999998</v>
      </c>
    </row>
    <row r="213" spans="1:7" x14ac:dyDescent="0.25">
      <c r="A213" s="20">
        <v>1371</v>
      </c>
      <c r="B213" s="1" t="s">
        <v>5</v>
      </c>
      <c r="C213" s="2" t="s">
        <v>224</v>
      </c>
      <c r="D213" s="1">
        <v>2</v>
      </c>
      <c r="E213" s="4">
        <v>20125</v>
      </c>
      <c r="F213" s="12">
        <v>190.92044464</v>
      </c>
      <c r="G213" s="24">
        <f t="shared" si="3"/>
        <v>95.46022232</v>
      </c>
    </row>
    <row r="214" spans="1:7" x14ac:dyDescent="0.25">
      <c r="A214" s="20">
        <v>1372</v>
      </c>
      <c r="B214" s="1" t="s">
        <v>5</v>
      </c>
      <c r="C214" s="2" t="s">
        <v>225</v>
      </c>
      <c r="D214" s="1">
        <v>2</v>
      </c>
      <c r="E214" s="4">
        <v>20125</v>
      </c>
      <c r="F214" s="12">
        <v>176.28435719999999</v>
      </c>
      <c r="G214" s="24">
        <f t="shared" si="3"/>
        <v>88.142178599999994</v>
      </c>
    </row>
    <row r="215" spans="1:7" x14ac:dyDescent="0.25">
      <c r="A215" s="20">
        <v>1373</v>
      </c>
      <c r="B215" s="1" t="s">
        <v>13</v>
      </c>
      <c r="C215" s="2" t="s">
        <v>226</v>
      </c>
      <c r="D215" s="1">
        <v>2</v>
      </c>
      <c r="E215" s="4">
        <v>20125</v>
      </c>
      <c r="F215" s="12">
        <v>929.95881256000007</v>
      </c>
      <c r="G215" s="24">
        <f t="shared" si="3"/>
        <v>464.97940628000003</v>
      </c>
    </row>
    <row r="216" spans="1:7" x14ac:dyDescent="0.25">
      <c r="A216" s="20">
        <v>1374</v>
      </c>
      <c r="B216" s="1" t="s">
        <v>5</v>
      </c>
      <c r="C216" s="2" t="s">
        <v>227</v>
      </c>
      <c r="D216" s="1">
        <v>2</v>
      </c>
      <c r="E216" s="4">
        <v>20125</v>
      </c>
      <c r="F216" s="12">
        <v>260.93944964000002</v>
      </c>
      <c r="G216" s="24">
        <f t="shared" si="3"/>
        <v>130.46972482000001</v>
      </c>
    </row>
    <row r="217" spans="1:7" x14ac:dyDescent="0.25">
      <c r="A217" s="20">
        <v>1375</v>
      </c>
      <c r="B217" s="1" t="s">
        <v>5</v>
      </c>
      <c r="C217" s="2" t="s">
        <v>228</v>
      </c>
      <c r="D217" s="1">
        <v>2</v>
      </c>
      <c r="E217" s="4">
        <v>20125</v>
      </c>
      <c r="F217" s="12">
        <v>361.30293757999999</v>
      </c>
      <c r="G217" s="24">
        <f t="shared" si="3"/>
        <v>180.65146879</v>
      </c>
    </row>
    <row r="218" spans="1:7" x14ac:dyDescent="0.25">
      <c r="A218" s="20">
        <v>1376</v>
      </c>
      <c r="B218" s="1" t="s">
        <v>5</v>
      </c>
      <c r="C218" s="2" t="s">
        <v>229</v>
      </c>
      <c r="D218" s="1">
        <v>2</v>
      </c>
      <c r="E218" s="4">
        <v>20125</v>
      </c>
      <c r="F218" s="12">
        <v>161.22061382000001</v>
      </c>
      <c r="G218" s="24">
        <f t="shared" si="3"/>
        <v>80.610306910000006</v>
      </c>
    </row>
    <row r="219" spans="1:7" x14ac:dyDescent="0.25">
      <c r="A219" s="20">
        <v>1377</v>
      </c>
      <c r="B219" s="1" t="s">
        <v>7</v>
      </c>
      <c r="C219" s="5" t="s">
        <v>230</v>
      </c>
      <c r="D219" s="5">
        <v>2</v>
      </c>
      <c r="E219" s="6">
        <v>20125</v>
      </c>
      <c r="F219" s="12">
        <v>3361.0460923600003</v>
      </c>
      <c r="G219" s="24">
        <f t="shared" si="3"/>
        <v>1680.5230461800002</v>
      </c>
    </row>
    <row r="220" spans="1:7" x14ac:dyDescent="0.25">
      <c r="A220" s="20">
        <v>1378</v>
      </c>
      <c r="B220" s="1" t="s">
        <v>5</v>
      </c>
      <c r="C220" s="2" t="s">
        <v>231</v>
      </c>
      <c r="D220" s="1">
        <v>2</v>
      </c>
      <c r="E220" s="4">
        <v>20125</v>
      </c>
      <c r="F220" s="12">
        <v>552.71476527999994</v>
      </c>
      <c r="G220" s="24">
        <f t="shared" si="3"/>
        <v>276.35738263999997</v>
      </c>
    </row>
    <row r="221" spans="1:7" x14ac:dyDescent="0.25">
      <c r="A221" s="20">
        <v>1379</v>
      </c>
      <c r="B221" s="1" t="s">
        <v>5</v>
      </c>
      <c r="C221" s="2" t="s">
        <v>232</v>
      </c>
      <c r="D221" s="1">
        <v>2</v>
      </c>
      <c r="E221" s="4">
        <v>20125</v>
      </c>
      <c r="F221" s="12">
        <v>610.02876154</v>
      </c>
      <c r="G221" s="24">
        <f t="shared" si="3"/>
        <v>305.01438077</v>
      </c>
    </row>
    <row r="222" spans="1:7" x14ac:dyDescent="0.25">
      <c r="A222" s="20">
        <v>1380</v>
      </c>
      <c r="B222" s="1" t="s">
        <v>5</v>
      </c>
      <c r="C222" s="2" t="s">
        <v>233</v>
      </c>
      <c r="D222" s="1">
        <v>2</v>
      </c>
      <c r="E222" s="4">
        <v>20125</v>
      </c>
      <c r="F222" s="12">
        <v>389.10708522000004</v>
      </c>
      <c r="G222" s="24">
        <f t="shared" si="3"/>
        <v>194.55354261000002</v>
      </c>
    </row>
    <row r="223" spans="1:7" x14ac:dyDescent="0.25">
      <c r="A223" s="20">
        <v>1381</v>
      </c>
      <c r="B223" s="1" t="s">
        <v>5</v>
      </c>
      <c r="C223" s="2" t="s">
        <v>234</v>
      </c>
      <c r="D223" s="1">
        <v>2</v>
      </c>
      <c r="E223" s="4">
        <v>20125</v>
      </c>
      <c r="F223" s="12">
        <v>109.08155637999999</v>
      </c>
      <c r="G223" s="24">
        <f t="shared" si="3"/>
        <v>54.540778189999997</v>
      </c>
    </row>
    <row r="224" spans="1:7" x14ac:dyDescent="0.25">
      <c r="A224" s="20">
        <v>1382</v>
      </c>
      <c r="B224" s="1" t="s">
        <v>5</v>
      </c>
      <c r="C224" s="2" t="s">
        <v>235</v>
      </c>
      <c r="D224" s="1">
        <v>2</v>
      </c>
      <c r="E224" s="4">
        <v>20125</v>
      </c>
      <c r="F224" s="12">
        <v>237.62751434</v>
      </c>
      <c r="G224" s="24">
        <f t="shared" si="3"/>
        <v>118.81375717</v>
      </c>
    </row>
    <row r="225" spans="1:7" x14ac:dyDescent="0.25">
      <c r="A225" s="20">
        <v>1383</v>
      </c>
      <c r="B225" s="1" t="s">
        <v>5</v>
      </c>
      <c r="C225" s="2" t="s">
        <v>236</v>
      </c>
      <c r="D225" s="1">
        <v>2</v>
      </c>
      <c r="E225" s="4">
        <v>20125</v>
      </c>
      <c r="F225" s="12">
        <v>148.08122839999999</v>
      </c>
      <c r="G225" s="24">
        <f t="shared" si="3"/>
        <v>74.040614199999993</v>
      </c>
    </row>
    <row r="226" spans="1:7" x14ac:dyDescent="0.25">
      <c r="A226" s="20">
        <v>1384</v>
      </c>
      <c r="B226" s="1" t="s">
        <v>5</v>
      </c>
      <c r="C226" s="2" t="s">
        <v>237</v>
      </c>
      <c r="D226" s="1">
        <v>2</v>
      </c>
      <c r="E226" s="4">
        <v>20125</v>
      </c>
      <c r="F226" s="12">
        <v>330.62685997999995</v>
      </c>
      <c r="G226" s="24">
        <f t="shared" si="3"/>
        <v>165.31342998999997</v>
      </c>
    </row>
    <row r="227" spans="1:7" x14ac:dyDescent="0.25">
      <c r="A227" s="20">
        <v>1385</v>
      </c>
      <c r="B227" s="1" t="s">
        <v>5</v>
      </c>
      <c r="C227" s="2" t="s">
        <v>238</v>
      </c>
      <c r="D227" s="1">
        <v>2</v>
      </c>
      <c r="E227" s="4">
        <v>20125</v>
      </c>
      <c r="F227" s="12">
        <v>552.73268161999999</v>
      </c>
      <c r="G227" s="24">
        <f t="shared" si="3"/>
        <v>276.36634081</v>
      </c>
    </row>
    <row r="228" spans="1:7" x14ac:dyDescent="0.25">
      <c r="A228" s="20">
        <v>1386</v>
      </c>
      <c r="B228" s="1" t="s">
        <v>5</v>
      </c>
      <c r="C228" s="2" t="s">
        <v>239</v>
      </c>
      <c r="D228" s="1">
        <v>2</v>
      </c>
      <c r="E228" s="4">
        <v>20125</v>
      </c>
      <c r="F228" s="12">
        <v>564.25600111999995</v>
      </c>
      <c r="G228" s="24">
        <f t="shared" si="3"/>
        <v>282.12800055999998</v>
      </c>
    </row>
    <row r="229" spans="1:7" x14ac:dyDescent="0.25">
      <c r="A229" s="20">
        <v>1387</v>
      </c>
      <c r="B229" s="1" t="s">
        <v>5</v>
      </c>
      <c r="C229" s="2" t="s">
        <v>240</v>
      </c>
      <c r="D229" s="1">
        <v>2</v>
      </c>
      <c r="E229" s="4">
        <v>20125</v>
      </c>
      <c r="F229" s="12">
        <v>823.79025581999997</v>
      </c>
      <c r="G229" s="24">
        <f t="shared" si="3"/>
        <v>411.89512790999999</v>
      </c>
    </row>
    <row r="230" spans="1:7" x14ac:dyDescent="0.25">
      <c r="A230" s="20">
        <v>1388</v>
      </c>
      <c r="B230" s="1" t="s">
        <v>5</v>
      </c>
      <c r="C230" s="2" t="s">
        <v>241</v>
      </c>
      <c r="D230" s="1">
        <v>2</v>
      </c>
      <c r="E230" s="4">
        <v>20125</v>
      </c>
      <c r="F230" s="12">
        <v>145.91185300000001</v>
      </c>
      <c r="G230" s="24">
        <f t="shared" si="3"/>
        <v>72.955926500000004</v>
      </c>
    </row>
    <row r="231" spans="1:7" x14ac:dyDescent="0.25">
      <c r="A231" s="20">
        <v>1389</v>
      </c>
      <c r="B231" s="1" t="s">
        <v>5</v>
      </c>
      <c r="C231" s="2" t="s">
        <v>242</v>
      </c>
      <c r="D231" s="1">
        <v>2</v>
      </c>
      <c r="E231" s="4">
        <v>20125</v>
      </c>
      <c r="F231" s="12">
        <v>606.24174733999996</v>
      </c>
      <c r="G231" s="24">
        <f t="shared" si="3"/>
        <v>303.12087366999998</v>
      </c>
    </row>
    <row r="232" spans="1:7" x14ac:dyDescent="0.25">
      <c r="A232" s="20">
        <v>1390</v>
      </c>
      <c r="B232" s="1" t="s">
        <v>5</v>
      </c>
      <c r="C232" s="2" t="s">
        <v>243</v>
      </c>
      <c r="D232" s="1">
        <v>2</v>
      </c>
      <c r="E232" s="4">
        <v>20125</v>
      </c>
      <c r="F232" s="12">
        <v>211.25445776000001</v>
      </c>
      <c r="G232" s="24">
        <f t="shared" si="3"/>
        <v>105.62722888</v>
      </c>
    </row>
    <row r="233" spans="1:7" x14ac:dyDescent="0.25">
      <c r="A233" s="20">
        <v>1391</v>
      </c>
      <c r="B233" s="1" t="s">
        <v>5</v>
      </c>
      <c r="C233" s="2" t="s">
        <v>244</v>
      </c>
      <c r="D233" s="1">
        <v>2</v>
      </c>
      <c r="E233" s="4">
        <v>20125</v>
      </c>
      <c r="F233" s="12">
        <v>210.84036477999999</v>
      </c>
      <c r="G233" s="24">
        <f t="shared" si="3"/>
        <v>105.42018238999999</v>
      </c>
    </row>
    <row r="234" spans="1:7" x14ac:dyDescent="0.25">
      <c r="A234" s="20">
        <v>1392</v>
      </c>
      <c r="B234" s="1" t="s">
        <v>5</v>
      </c>
      <c r="C234" s="2" t="s">
        <v>245</v>
      </c>
      <c r="D234" s="1">
        <v>2</v>
      </c>
      <c r="E234" s="4">
        <v>20125</v>
      </c>
      <c r="F234" s="12">
        <v>173.24296784000001</v>
      </c>
      <c r="G234" s="24">
        <f t="shared" si="3"/>
        <v>86.621483920000003</v>
      </c>
    </row>
    <row r="235" spans="1:7" x14ac:dyDescent="0.25">
      <c r="A235" s="20">
        <v>1393</v>
      </c>
      <c r="B235" s="1" t="s">
        <v>5</v>
      </c>
      <c r="C235" s="2" t="s">
        <v>246</v>
      </c>
      <c r="D235" s="1">
        <v>2</v>
      </c>
      <c r="E235" s="4">
        <v>20125</v>
      </c>
      <c r="F235" s="12">
        <v>272.41415749999999</v>
      </c>
      <c r="G235" s="24">
        <f t="shared" si="3"/>
        <v>136.20707874999999</v>
      </c>
    </row>
    <row r="236" spans="1:7" x14ac:dyDescent="0.25">
      <c r="A236" s="20">
        <v>1394</v>
      </c>
      <c r="B236" s="1" t="s">
        <v>5</v>
      </c>
      <c r="C236" s="2" t="s">
        <v>247</v>
      </c>
      <c r="D236" s="1">
        <v>2</v>
      </c>
      <c r="E236" s="4">
        <v>20125</v>
      </c>
      <c r="F236" s="12">
        <v>232.13828308000001</v>
      </c>
      <c r="G236" s="24">
        <f t="shared" si="3"/>
        <v>116.06914154</v>
      </c>
    </row>
    <row r="237" spans="1:7" x14ac:dyDescent="0.25">
      <c r="A237" s="20">
        <v>1395</v>
      </c>
      <c r="B237" s="1" t="s">
        <v>5</v>
      </c>
      <c r="C237" s="2" t="s">
        <v>248</v>
      </c>
      <c r="D237" s="1">
        <v>2</v>
      </c>
      <c r="E237" s="4">
        <v>20125</v>
      </c>
      <c r="F237" s="12">
        <v>437.31761671999999</v>
      </c>
      <c r="G237" s="24">
        <f t="shared" si="3"/>
        <v>218.65880835999999</v>
      </c>
    </row>
    <row r="238" spans="1:7" x14ac:dyDescent="0.25">
      <c r="A238" s="20">
        <v>1396</v>
      </c>
      <c r="B238" s="1" t="s">
        <v>5</v>
      </c>
      <c r="C238" s="2" t="s">
        <v>249</v>
      </c>
      <c r="D238" s="1">
        <v>2</v>
      </c>
      <c r="E238" s="4">
        <v>20125</v>
      </c>
      <c r="F238" s="12">
        <v>553.57886670000005</v>
      </c>
      <c r="G238" s="24">
        <f t="shared" si="3"/>
        <v>276.78943335000002</v>
      </c>
    </row>
    <row r="239" spans="1:7" x14ac:dyDescent="0.25">
      <c r="A239" s="20">
        <v>1397</v>
      </c>
      <c r="B239" s="1" t="s">
        <v>5</v>
      </c>
      <c r="C239" s="2" t="s">
        <v>250</v>
      </c>
      <c r="D239" s="1">
        <v>2</v>
      </c>
      <c r="E239" s="4">
        <v>20125</v>
      </c>
      <c r="F239" s="12">
        <v>837.92618631999994</v>
      </c>
      <c r="G239" s="24">
        <f t="shared" si="3"/>
        <v>418.96309315999997</v>
      </c>
    </row>
    <row r="240" spans="1:7" x14ac:dyDescent="0.25">
      <c r="A240" s="20">
        <v>1398</v>
      </c>
      <c r="B240" s="1" t="s">
        <v>5</v>
      </c>
      <c r="C240" s="2" t="s">
        <v>251</v>
      </c>
      <c r="D240" s="1">
        <v>2</v>
      </c>
      <c r="E240" s="4">
        <v>20125</v>
      </c>
      <c r="F240" s="12">
        <v>592.67209388000003</v>
      </c>
      <c r="G240" s="24">
        <f t="shared" si="3"/>
        <v>296.33604694000002</v>
      </c>
    </row>
    <row r="241" spans="1:7" x14ac:dyDescent="0.25">
      <c r="A241" s="20">
        <v>1399</v>
      </c>
      <c r="B241" s="1" t="s">
        <v>5</v>
      </c>
      <c r="C241" s="2" t="s">
        <v>252</v>
      </c>
      <c r="D241" s="1">
        <v>2</v>
      </c>
      <c r="E241" s="4">
        <v>20125</v>
      </c>
      <c r="F241" s="12">
        <v>734.71748695999997</v>
      </c>
      <c r="G241" s="24">
        <f t="shared" si="3"/>
        <v>367.35874347999999</v>
      </c>
    </row>
    <row r="242" spans="1:7" x14ac:dyDescent="0.25">
      <c r="A242" s="20">
        <v>1400</v>
      </c>
      <c r="B242" s="1" t="s">
        <v>5</v>
      </c>
      <c r="C242" s="2" t="s">
        <v>253</v>
      </c>
      <c r="D242" s="1">
        <v>2</v>
      </c>
      <c r="E242" s="4">
        <v>20125</v>
      </c>
      <c r="F242" s="12">
        <v>493.70402793999995</v>
      </c>
      <c r="G242" s="24">
        <f t="shared" si="3"/>
        <v>246.85201396999997</v>
      </c>
    </row>
    <row r="243" spans="1:7" x14ac:dyDescent="0.25">
      <c r="A243" s="20">
        <v>1402</v>
      </c>
      <c r="B243" s="1" t="s">
        <v>5</v>
      </c>
      <c r="C243" s="2" t="s">
        <v>254</v>
      </c>
      <c r="D243" s="1">
        <v>9</v>
      </c>
      <c r="E243" s="4">
        <v>20159</v>
      </c>
      <c r="F243" s="12">
        <v>161.45667114</v>
      </c>
      <c r="G243" s="24">
        <f t="shared" si="3"/>
        <v>80.728335569999999</v>
      </c>
    </row>
    <row r="244" spans="1:7" x14ac:dyDescent="0.25">
      <c r="A244" s="20">
        <v>1403</v>
      </c>
      <c r="B244" s="1" t="s">
        <v>5</v>
      </c>
      <c r="C244" s="2" t="s">
        <v>255</v>
      </c>
      <c r="D244" s="1">
        <v>2</v>
      </c>
      <c r="E244" s="4">
        <v>20125</v>
      </c>
      <c r="F244" s="12">
        <v>394.15217663999999</v>
      </c>
      <c r="G244" s="24">
        <f t="shared" si="3"/>
        <v>197.07608832</v>
      </c>
    </row>
    <row r="245" spans="1:7" x14ac:dyDescent="0.25">
      <c r="A245" s="20">
        <v>1405</v>
      </c>
      <c r="B245" s="1" t="s">
        <v>9</v>
      </c>
      <c r="C245" s="2" t="s">
        <v>256</v>
      </c>
      <c r="D245" s="1">
        <v>2</v>
      </c>
      <c r="E245" s="4">
        <v>20125</v>
      </c>
      <c r="F245" s="12">
        <v>1418.4893709600001</v>
      </c>
      <c r="G245" s="24">
        <f t="shared" si="3"/>
        <v>709.24468548000004</v>
      </c>
    </row>
    <row r="246" spans="1:7" x14ac:dyDescent="0.25">
      <c r="A246" s="20">
        <v>1406</v>
      </c>
      <c r="B246" s="1" t="s">
        <v>5</v>
      </c>
      <c r="C246" s="2" t="s">
        <v>257</v>
      </c>
      <c r="D246" s="1">
        <v>2</v>
      </c>
      <c r="E246" s="4">
        <v>20125</v>
      </c>
      <c r="F246" s="12">
        <v>730.51411712000004</v>
      </c>
      <c r="G246" s="24">
        <f t="shared" si="3"/>
        <v>365.25705856000002</v>
      </c>
    </row>
    <row r="247" spans="1:7" x14ac:dyDescent="0.25">
      <c r="A247" s="20">
        <v>1407</v>
      </c>
      <c r="B247" s="1" t="s">
        <v>5</v>
      </c>
      <c r="C247" s="2" t="s">
        <v>258</v>
      </c>
      <c r="D247" s="1">
        <v>2</v>
      </c>
      <c r="E247" s="4">
        <v>20125</v>
      </c>
      <c r="F247" s="12">
        <v>1081.86913652</v>
      </c>
      <c r="G247" s="24">
        <f t="shared" si="3"/>
        <v>540.93456825999999</v>
      </c>
    </row>
    <row r="248" spans="1:7" x14ac:dyDescent="0.25">
      <c r="A248" s="20">
        <v>1408</v>
      </c>
      <c r="B248" s="1" t="s">
        <v>5</v>
      </c>
      <c r="C248" s="2" t="s">
        <v>259</v>
      </c>
      <c r="D248" s="1">
        <v>2</v>
      </c>
      <c r="E248" s="4">
        <v>20125</v>
      </c>
      <c r="F248" s="12">
        <v>182.72932625999999</v>
      </c>
      <c r="G248" s="24">
        <f t="shared" si="3"/>
        <v>91.364663129999997</v>
      </c>
    </row>
    <row r="249" spans="1:7" x14ac:dyDescent="0.25">
      <c r="A249" s="20">
        <v>1409</v>
      </c>
      <c r="B249" s="1" t="s">
        <v>5</v>
      </c>
      <c r="C249" s="5" t="s">
        <v>260</v>
      </c>
      <c r="D249" s="5">
        <v>2</v>
      </c>
      <c r="E249" s="6">
        <v>20125</v>
      </c>
      <c r="F249" s="12">
        <v>833.21536465999998</v>
      </c>
      <c r="G249" s="24">
        <f t="shared" si="3"/>
        <v>416.60768232999999</v>
      </c>
    </row>
    <row r="250" spans="1:7" x14ac:dyDescent="0.25">
      <c r="A250" s="20">
        <v>1410</v>
      </c>
      <c r="B250" s="1" t="s">
        <v>5</v>
      </c>
      <c r="C250" s="2" t="s">
        <v>261</v>
      </c>
      <c r="D250" s="1">
        <v>2</v>
      </c>
      <c r="E250" s="4">
        <v>20125</v>
      </c>
      <c r="F250" s="12">
        <v>561.61579503999997</v>
      </c>
      <c r="G250" s="24">
        <f t="shared" si="3"/>
        <v>280.80789751999998</v>
      </c>
    </row>
    <row r="251" spans="1:7" x14ac:dyDescent="0.25">
      <c r="A251" s="20">
        <v>1411</v>
      </c>
      <c r="B251" s="1" t="s">
        <v>5</v>
      </c>
      <c r="C251" s="5" t="s">
        <v>262</v>
      </c>
      <c r="D251" s="5">
        <v>9</v>
      </c>
      <c r="E251" s="6">
        <v>20162</v>
      </c>
      <c r="F251" s="12">
        <v>361.90479238</v>
      </c>
      <c r="G251" s="24">
        <f t="shared" si="3"/>
        <v>180.95239619</v>
      </c>
    </row>
    <row r="252" spans="1:7" x14ac:dyDescent="0.25">
      <c r="A252" s="20">
        <v>1412</v>
      </c>
      <c r="B252" s="1" t="s">
        <v>9</v>
      </c>
      <c r="C252" s="5" t="s">
        <v>263</v>
      </c>
      <c r="D252" s="5">
        <v>2</v>
      </c>
      <c r="E252" s="6">
        <v>20125</v>
      </c>
      <c r="F252" s="12">
        <v>1171.1995425800001</v>
      </c>
      <c r="G252" s="24">
        <f t="shared" si="3"/>
        <v>585.59977129000004</v>
      </c>
    </row>
    <row r="253" spans="1:7" x14ac:dyDescent="0.25">
      <c r="A253" s="20">
        <v>1413</v>
      </c>
      <c r="B253" s="1" t="s">
        <v>5</v>
      </c>
      <c r="C253" s="5" t="s">
        <v>264</v>
      </c>
      <c r="D253" s="5">
        <v>2</v>
      </c>
      <c r="E253" s="6">
        <v>20125</v>
      </c>
      <c r="F253" s="12">
        <v>779.88344643999994</v>
      </c>
      <c r="G253" s="24">
        <f t="shared" si="3"/>
        <v>389.94172321999997</v>
      </c>
    </row>
    <row r="254" spans="1:7" x14ac:dyDescent="0.25">
      <c r="A254" s="20">
        <v>1414</v>
      </c>
      <c r="B254" s="1" t="s">
        <v>5</v>
      </c>
      <c r="C254" s="5" t="s">
        <v>265</v>
      </c>
      <c r="D254" s="5">
        <v>2</v>
      </c>
      <c r="E254" s="6">
        <v>20125</v>
      </c>
      <c r="F254" s="12">
        <v>2309.2047004599999</v>
      </c>
      <c r="G254" s="24">
        <f t="shared" si="3"/>
        <v>1154.60235023</v>
      </c>
    </row>
    <row r="255" spans="1:7" x14ac:dyDescent="0.25">
      <c r="A255" s="20">
        <v>1415</v>
      </c>
      <c r="B255" s="1" t="s">
        <v>5</v>
      </c>
      <c r="C255" s="5" t="s">
        <v>266</v>
      </c>
      <c r="D255" s="5">
        <v>2</v>
      </c>
      <c r="E255" s="6">
        <v>20125</v>
      </c>
      <c r="F255" s="12">
        <v>781.39277870000001</v>
      </c>
      <c r="G255" s="24">
        <f t="shared" si="3"/>
        <v>390.69638935</v>
      </c>
    </row>
    <row r="256" spans="1:7" x14ac:dyDescent="0.25">
      <c r="A256" s="20">
        <v>1416</v>
      </c>
      <c r="B256" s="1" t="s">
        <v>5</v>
      </c>
      <c r="C256" s="5" t="s">
        <v>267</v>
      </c>
      <c r="D256" s="5">
        <v>2</v>
      </c>
      <c r="E256" s="6">
        <v>20125</v>
      </c>
      <c r="F256" s="12">
        <v>612.08895527999994</v>
      </c>
      <c r="G256" s="24">
        <f t="shared" si="3"/>
        <v>306.04447763999997</v>
      </c>
    </row>
    <row r="257" spans="1:7" x14ac:dyDescent="0.25">
      <c r="A257" s="20">
        <v>1417</v>
      </c>
      <c r="B257" s="1" t="s">
        <v>7</v>
      </c>
      <c r="C257" s="5" t="s">
        <v>268</v>
      </c>
      <c r="D257" s="5">
        <v>2</v>
      </c>
      <c r="E257" s="6">
        <v>20125</v>
      </c>
      <c r="F257" s="12">
        <v>488.68257190000003</v>
      </c>
      <c r="G257" s="24">
        <f t="shared" si="3"/>
        <v>244.34128595000001</v>
      </c>
    </row>
    <row r="258" spans="1:7" x14ac:dyDescent="0.25">
      <c r="A258" s="20">
        <v>1418</v>
      </c>
      <c r="B258" s="1" t="s">
        <v>5</v>
      </c>
      <c r="C258" s="5" t="s">
        <v>269</v>
      </c>
      <c r="D258" s="5">
        <v>2</v>
      </c>
      <c r="E258" s="6">
        <v>20125</v>
      </c>
      <c r="F258" s="12">
        <v>3350.1014135200003</v>
      </c>
      <c r="G258" s="24">
        <f t="shared" si="3"/>
        <v>1675.0507067600001</v>
      </c>
    </row>
    <row r="259" spans="1:7" x14ac:dyDescent="0.25">
      <c r="A259" s="20">
        <v>1419</v>
      </c>
      <c r="B259" s="1" t="s">
        <v>5</v>
      </c>
      <c r="C259" s="2" t="s">
        <v>270</v>
      </c>
      <c r="D259" s="1">
        <v>2</v>
      </c>
      <c r="E259" s="4">
        <v>20125</v>
      </c>
      <c r="F259" s="12">
        <v>315.12200084</v>
      </c>
      <c r="G259" s="24">
        <f t="shared" ref="G259:G322" si="4">+F259/2</f>
        <v>157.56100042</v>
      </c>
    </row>
    <row r="260" spans="1:7" x14ac:dyDescent="0.25">
      <c r="A260" s="20">
        <v>1420</v>
      </c>
      <c r="B260" s="1" t="s">
        <v>5</v>
      </c>
      <c r="C260" s="5" t="s">
        <v>271</v>
      </c>
      <c r="D260" s="5">
        <v>2</v>
      </c>
      <c r="E260" s="6">
        <v>20125</v>
      </c>
      <c r="F260" s="12">
        <v>1597.9487702800002</v>
      </c>
      <c r="G260" s="24">
        <f t="shared" si="4"/>
        <v>798.97438514000009</v>
      </c>
    </row>
    <row r="261" spans="1:7" x14ac:dyDescent="0.25">
      <c r="A261" s="20">
        <v>1421</v>
      </c>
      <c r="B261" s="1" t="s">
        <v>5</v>
      </c>
      <c r="C261" s="5" t="s">
        <v>272</v>
      </c>
      <c r="D261" s="5">
        <v>2</v>
      </c>
      <c r="E261" s="6">
        <v>20125</v>
      </c>
      <c r="F261" s="12">
        <v>463.71285894000005</v>
      </c>
      <c r="G261" s="24">
        <f t="shared" si="4"/>
        <v>231.85642947000002</v>
      </c>
    </row>
    <row r="262" spans="1:7" x14ac:dyDescent="0.25">
      <c r="A262" s="20">
        <v>1422</v>
      </c>
      <c r="B262" s="1" t="s">
        <v>5</v>
      </c>
      <c r="C262" s="5" t="s">
        <v>273</v>
      </c>
      <c r="D262" s="5">
        <v>2</v>
      </c>
      <c r="E262" s="6">
        <v>20125</v>
      </c>
      <c r="F262" s="12">
        <v>343.75046270000001</v>
      </c>
      <c r="G262" s="24">
        <f t="shared" si="4"/>
        <v>171.87523135000001</v>
      </c>
    </row>
    <row r="263" spans="1:7" x14ac:dyDescent="0.25">
      <c r="A263" s="20">
        <v>1423</v>
      </c>
      <c r="B263" s="1" t="s">
        <v>5</v>
      </c>
      <c r="C263" s="5" t="s">
        <v>274</v>
      </c>
      <c r="D263" s="5">
        <v>2</v>
      </c>
      <c r="E263" s="6">
        <v>20125</v>
      </c>
      <c r="F263" s="12">
        <v>214.66097070000001</v>
      </c>
      <c r="G263" s="24">
        <f t="shared" si="4"/>
        <v>107.33048535</v>
      </c>
    </row>
    <row r="264" spans="1:7" x14ac:dyDescent="0.25">
      <c r="A264" s="20">
        <v>1424</v>
      </c>
      <c r="B264" s="1" t="s">
        <v>5</v>
      </c>
      <c r="C264" s="5" t="s">
        <v>275</v>
      </c>
      <c r="D264" s="5">
        <v>9</v>
      </c>
      <c r="E264" s="6">
        <v>20125</v>
      </c>
      <c r="F264" s="12">
        <v>530.07823250000001</v>
      </c>
      <c r="G264" s="24">
        <f t="shared" si="4"/>
        <v>265.03911625000001</v>
      </c>
    </row>
    <row r="265" spans="1:7" x14ac:dyDescent="0.25">
      <c r="A265" s="20">
        <v>1425</v>
      </c>
      <c r="B265" s="1" t="s">
        <v>5</v>
      </c>
      <c r="C265" s="5" t="s">
        <v>276</v>
      </c>
      <c r="D265" s="5">
        <v>9</v>
      </c>
      <c r="E265" s="6">
        <v>20125</v>
      </c>
      <c r="F265" s="12">
        <v>858.5146305799999</v>
      </c>
      <c r="G265" s="24">
        <f t="shared" si="4"/>
        <v>429.25731528999995</v>
      </c>
    </row>
    <row r="266" spans="1:7" x14ac:dyDescent="0.25">
      <c r="A266" s="20">
        <v>1426</v>
      </c>
      <c r="B266" s="1" t="s">
        <v>5</v>
      </c>
      <c r="C266" s="5" t="s">
        <v>277</v>
      </c>
      <c r="D266" s="5">
        <v>9</v>
      </c>
      <c r="E266" s="6">
        <v>20125</v>
      </c>
      <c r="F266" s="12">
        <v>1541.6261382</v>
      </c>
      <c r="G266" s="24">
        <f t="shared" si="4"/>
        <v>770.81306910000001</v>
      </c>
    </row>
    <row r="267" spans="1:7" x14ac:dyDescent="0.25">
      <c r="A267" s="20">
        <v>1427</v>
      </c>
      <c r="B267" s="1" t="s">
        <v>9</v>
      </c>
      <c r="C267" s="5" t="s">
        <v>278</v>
      </c>
      <c r="D267" s="5">
        <v>9</v>
      </c>
      <c r="E267" s="6">
        <v>20125</v>
      </c>
      <c r="F267" s="12">
        <v>15467.602595479999</v>
      </c>
      <c r="G267" s="24">
        <f t="shared" si="4"/>
        <v>7733.8012977399994</v>
      </c>
    </row>
    <row r="268" spans="1:7" x14ac:dyDescent="0.25">
      <c r="A268" s="20">
        <v>1428</v>
      </c>
      <c r="B268" s="1" t="s">
        <v>5</v>
      </c>
      <c r="C268" s="5" t="s">
        <v>279</v>
      </c>
      <c r="D268" s="5">
        <v>9</v>
      </c>
      <c r="E268" s="6">
        <v>20126</v>
      </c>
      <c r="F268" s="12">
        <v>236.24303308</v>
      </c>
      <c r="G268" s="24">
        <f t="shared" si="4"/>
        <v>118.12151654</v>
      </c>
    </row>
    <row r="269" spans="1:7" x14ac:dyDescent="0.25">
      <c r="A269" s="21">
        <v>1429</v>
      </c>
      <c r="B269" s="1" t="s">
        <v>5</v>
      </c>
      <c r="C269" s="5" t="s">
        <v>280</v>
      </c>
      <c r="D269" s="5">
        <v>9</v>
      </c>
      <c r="E269" s="6">
        <v>20125</v>
      </c>
      <c r="F269" s="12">
        <v>282.60735629999999</v>
      </c>
      <c r="G269" s="24">
        <f t="shared" si="4"/>
        <v>141.30367815</v>
      </c>
    </row>
    <row r="270" spans="1:7" x14ac:dyDescent="0.25">
      <c r="A270" s="21">
        <v>1430</v>
      </c>
      <c r="B270" s="1" t="s">
        <v>5</v>
      </c>
      <c r="C270" s="5" t="s">
        <v>281</v>
      </c>
      <c r="D270" s="5">
        <v>9</v>
      </c>
      <c r="E270" s="6">
        <v>20125</v>
      </c>
      <c r="F270" s="12">
        <v>416.87400867999997</v>
      </c>
      <c r="G270" s="24">
        <f t="shared" si="4"/>
        <v>208.43700433999999</v>
      </c>
    </row>
    <row r="271" spans="1:7" x14ac:dyDescent="0.25">
      <c r="A271" s="21">
        <v>1431</v>
      </c>
      <c r="B271" s="1" t="s">
        <v>5</v>
      </c>
      <c r="C271" s="5" t="s">
        <v>282</v>
      </c>
      <c r="D271" s="5">
        <v>9</v>
      </c>
      <c r="E271" s="6">
        <v>20125</v>
      </c>
      <c r="F271" s="12">
        <v>263.92119026</v>
      </c>
      <c r="G271" s="24">
        <f t="shared" si="4"/>
        <v>131.96059513</v>
      </c>
    </row>
    <row r="272" spans="1:7" x14ac:dyDescent="0.25">
      <c r="A272" s="21">
        <v>1432</v>
      </c>
      <c r="B272" s="1" t="s">
        <v>5</v>
      </c>
      <c r="C272" s="5" t="s">
        <v>283</v>
      </c>
      <c r="D272" s="5">
        <v>9</v>
      </c>
      <c r="E272" s="6">
        <v>20125</v>
      </c>
      <c r="F272" s="12">
        <v>705.31034696000006</v>
      </c>
      <c r="G272" s="24">
        <f t="shared" si="4"/>
        <v>352.65517348000003</v>
      </c>
    </row>
    <row r="273" spans="1:7" x14ac:dyDescent="0.25">
      <c r="A273" s="21">
        <v>1433</v>
      </c>
      <c r="B273" s="1" t="s">
        <v>5</v>
      </c>
      <c r="C273" s="5" t="s">
        <v>284</v>
      </c>
      <c r="D273" s="5">
        <v>9</v>
      </c>
      <c r="E273" s="6">
        <v>20125</v>
      </c>
      <c r="F273" s="12">
        <v>416.13658154000001</v>
      </c>
      <c r="G273" s="24">
        <f t="shared" si="4"/>
        <v>208.06829077</v>
      </c>
    </row>
    <row r="274" spans="1:7" x14ac:dyDescent="0.25">
      <c r="A274" s="21">
        <v>1434</v>
      </c>
      <c r="B274" s="1" t="s">
        <v>5</v>
      </c>
      <c r="C274" s="5" t="s">
        <v>285</v>
      </c>
      <c r="D274" s="5">
        <v>9</v>
      </c>
      <c r="E274" s="6">
        <v>20125</v>
      </c>
      <c r="F274" s="12">
        <v>218.55655732</v>
      </c>
      <c r="G274" s="24">
        <f t="shared" si="4"/>
        <v>109.27827866</v>
      </c>
    </row>
    <row r="275" spans="1:7" x14ac:dyDescent="0.25">
      <c r="A275" s="21">
        <v>1435</v>
      </c>
      <c r="B275" s="1" t="s">
        <v>5</v>
      </c>
      <c r="C275" s="5" t="s">
        <v>286</v>
      </c>
      <c r="D275" s="5">
        <v>9</v>
      </c>
      <c r="E275" s="6">
        <v>20125</v>
      </c>
      <c r="F275" s="12">
        <v>501.00463941999999</v>
      </c>
      <c r="G275" s="24">
        <f t="shared" si="4"/>
        <v>250.50231970999999</v>
      </c>
    </row>
    <row r="276" spans="1:7" x14ac:dyDescent="0.25">
      <c r="A276" s="21">
        <v>1436</v>
      </c>
      <c r="B276" s="1" t="s">
        <v>5</v>
      </c>
      <c r="C276" s="5" t="s">
        <v>287</v>
      </c>
      <c r="D276" s="5">
        <v>9</v>
      </c>
      <c r="E276" s="6">
        <v>20125</v>
      </c>
      <c r="F276" s="12">
        <v>2863.6759473800003</v>
      </c>
      <c r="G276" s="24">
        <f t="shared" si="4"/>
        <v>1431.8379736900001</v>
      </c>
    </row>
    <row r="277" spans="1:7" x14ac:dyDescent="0.25">
      <c r="A277" s="21">
        <v>1437</v>
      </c>
      <c r="B277" s="1" t="s">
        <v>5</v>
      </c>
      <c r="C277" s="5" t="s">
        <v>288</v>
      </c>
      <c r="D277" s="5">
        <v>9</v>
      </c>
      <c r="E277" s="6">
        <v>20125</v>
      </c>
      <c r="F277" s="12">
        <v>540.18606444</v>
      </c>
      <c r="G277" s="24">
        <f t="shared" si="4"/>
        <v>270.09303222</v>
      </c>
    </row>
    <row r="278" spans="1:7" x14ac:dyDescent="0.25">
      <c r="A278" s="21">
        <v>1438</v>
      </c>
      <c r="B278" s="1" t="s">
        <v>5</v>
      </c>
      <c r="C278" s="5" t="s">
        <v>289</v>
      </c>
      <c r="D278" s="5">
        <v>9</v>
      </c>
      <c r="E278" s="6">
        <v>20126</v>
      </c>
      <c r="F278" s="12">
        <v>721.57843530000002</v>
      </c>
      <c r="G278" s="24">
        <f t="shared" si="4"/>
        <v>360.78921765000001</v>
      </c>
    </row>
    <row r="279" spans="1:7" x14ac:dyDescent="0.25">
      <c r="A279" s="21">
        <v>1439</v>
      </c>
      <c r="B279" s="1" t="s">
        <v>5</v>
      </c>
      <c r="C279" s="5" t="s">
        <v>290</v>
      </c>
      <c r="D279" s="5">
        <v>9</v>
      </c>
      <c r="E279" s="6">
        <v>20126</v>
      </c>
      <c r="F279" s="12">
        <v>254.3583893</v>
      </c>
      <c r="G279" s="24">
        <f t="shared" si="4"/>
        <v>127.17919465</v>
      </c>
    </row>
    <row r="280" spans="1:7" x14ac:dyDescent="0.25">
      <c r="A280" s="21">
        <v>1440</v>
      </c>
      <c r="B280" s="1" t="s">
        <v>5</v>
      </c>
      <c r="C280" s="5" t="s">
        <v>291</v>
      </c>
      <c r="D280" s="5">
        <v>9</v>
      </c>
      <c r="E280" s="6">
        <v>20126</v>
      </c>
      <c r="F280" s="12">
        <v>420.3747358</v>
      </c>
      <c r="G280" s="24">
        <f t="shared" si="4"/>
        <v>210.1873679</v>
      </c>
    </row>
    <row r="281" spans="1:7" x14ac:dyDescent="0.25">
      <c r="A281" s="21">
        <v>1441</v>
      </c>
      <c r="B281" s="1" t="s">
        <v>9</v>
      </c>
      <c r="C281" s="2" t="s">
        <v>292</v>
      </c>
      <c r="D281" s="1">
        <v>2</v>
      </c>
      <c r="E281" s="4">
        <v>20125</v>
      </c>
      <c r="F281" s="12">
        <v>28594.2676102</v>
      </c>
      <c r="G281" s="24">
        <f t="shared" si="4"/>
        <v>14297.1338051</v>
      </c>
    </row>
    <row r="282" spans="1:7" x14ac:dyDescent="0.25">
      <c r="A282" s="21">
        <v>1442</v>
      </c>
      <c r="B282" s="1" t="s">
        <v>7</v>
      </c>
      <c r="C282" s="2" t="s">
        <v>293</v>
      </c>
      <c r="D282" s="1">
        <v>9</v>
      </c>
      <c r="E282" s="4">
        <v>20162</v>
      </c>
      <c r="F282" s="12">
        <v>647.99754211999993</v>
      </c>
      <c r="G282" s="24">
        <f t="shared" si="4"/>
        <v>323.99877105999997</v>
      </c>
    </row>
    <row r="283" spans="1:7" x14ac:dyDescent="0.25">
      <c r="A283" s="21">
        <v>1443</v>
      </c>
      <c r="B283" s="1" t="s">
        <v>9</v>
      </c>
      <c r="C283" s="5" t="s">
        <v>294</v>
      </c>
      <c r="D283" s="5">
        <v>9</v>
      </c>
      <c r="E283" s="6">
        <v>20162</v>
      </c>
      <c r="F283" s="12">
        <v>5494.1205656599996</v>
      </c>
      <c r="G283" s="24">
        <f t="shared" si="4"/>
        <v>2747.0602828299998</v>
      </c>
    </row>
    <row r="284" spans="1:7" x14ac:dyDescent="0.25">
      <c r="A284" s="21">
        <v>1444</v>
      </c>
      <c r="B284" s="1" t="s">
        <v>5</v>
      </c>
      <c r="C284" s="2" t="s">
        <v>295</v>
      </c>
      <c r="D284" s="1">
        <v>9</v>
      </c>
      <c r="E284" s="4">
        <v>20162</v>
      </c>
      <c r="F284" s="12">
        <v>954.41585322000014</v>
      </c>
      <c r="G284" s="24">
        <f t="shared" si="4"/>
        <v>477.20792661000007</v>
      </c>
    </row>
    <row r="285" spans="1:7" x14ac:dyDescent="0.25">
      <c r="A285" s="21">
        <v>1445</v>
      </c>
      <c r="B285" s="1" t="s">
        <v>5</v>
      </c>
      <c r="C285" s="2" t="s">
        <v>296</v>
      </c>
      <c r="D285" s="1">
        <v>9</v>
      </c>
      <c r="E285" s="4">
        <v>20162</v>
      </c>
      <c r="F285" s="12">
        <v>247.2615524</v>
      </c>
      <c r="G285" s="24">
        <f t="shared" si="4"/>
        <v>123.6307762</v>
      </c>
    </row>
    <row r="286" spans="1:7" x14ac:dyDescent="0.25">
      <c r="A286" s="21">
        <v>1446</v>
      </c>
      <c r="B286" s="1" t="s">
        <v>9</v>
      </c>
      <c r="C286" s="5" t="s">
        <v>297</v>
      </c>
      <c r="D286" s="5">
        <v>9</v>
      </c>
      <c r="E286" s="6">
        <v>20162</v>
      </c>
      <c r="F286" s="12">
        <v>7469.6346560399998</v>
      </c>
      <c r="G286" s="24">
        <f t="shared" si="4"/>
        <v>3734.8173280199999</v>
      </c>
    </row>
    <row r="287" spans="1:7" x14ac:dyDescent="0.25">
      <c r="A287" s="21">
        <v>1447</v>
      </c>
      <c r="B287" s="1" t="s">
        <v>5</v>
      </c>
      <c r="C287" s="2" t="s">
        <v>298</v>
      </c>
      <c r="D287" s="1">
        <v>9</v>
      </c>
      <c r="E287" s="4">
        <v>20162</v>
      </c>
      <c r="F287" s="12">
        <v>168.25385778</v>
      </c>
      <c r="G287" s="24">
        <f t="shared" si="4"/>
        <v>84.126928890000002</v>
      </c>
    </row>
    <row r="288" spans="1:7" x14ac:dyDescent="0.25">
      <c r="A288" s="21">
        <v>1448</v>
      </c>
      <c r="B288" s="1" t="s">
        <v>5</v>
      </c>
      <c r="C288" s="5" t="s">
        <v>299</v>
      </c>
      <c r="D288" s="5">
        <v>9</v>
      </c>
      <c r="E288" s="6">
        <v>20162</v>
      </c>
      <c r="F288" s="12">
        <v>417.05524393999997</v>
      </c>
      <c r="G288" s="24">
        <f t="shared" si="4"/>
        <v>208.52762196999998</v>
      </c>
    </row>
    <row r="289" spans="1:7" x14ac:dyDescent="0.25">
      <c r="A289" s="21">
        <v>1449</v>
      </c>
      <c r="B289" s="1" t="s">
        <v>5</v>
      </c>
      <c r="C289" s="5" t="s">
        <v>300</v>
      </c>
      <c r="D289" s="5">
        <v>9</v>
      </c>
      <c r="E289" s="6">
        <v>20162</v>
      </c>
      <c r="F289" s="12">
        <v>1340.6355375399999</v>
      </c>
      <c r="G289" s="24">
        <f t="shared" si="4"/>
        <v>670.31776876999993</v>
      </c>
    </row>
    <row r="290" spans="1:7" x14ac:dyDescent="0.25">
      <c r="A290" s="21">
        <v>1450</v>
      </c>
      <c r="B290" s="1" t="s">
        <v>5</v>
      </c>
      <c r="C290" s="5" t="s">
        <v>301</v>
      </c>
      <c r="D290" s="5">
        <v>9</v>
      </c>
      <c r="E290" s="6">
        <v>20162</v>
      </c>
      <c r="F290" s="12">
        <v>797.44928446000006</v>
      </c>
      <c r="G290" s="24">
        <f t="shared" si="4"/>
        <v>398.72464223000003</v>
      </c>
    </row>
    <row r="291" spans="1:7" x14ac:dyDescent="0.25">
      <c r="A291" s="21">
        <v>1451</v>
      </c>
      <c r="B291" s="1" t="s">
        <v>5</v>
      </c>
      <c r="C291" s="2" t="s">
        <v>302</v>
      </c>
      <c r="D291" s="1">
        <v>9</v>
      </c>
      <c r="E291" s="4">
        <v>20125</v>
      </c>
      <c r="F291" s="12">
        <v>962.65010696000002</v>
      </c>
      <c r="G291" s="24">
        <f t="shared" si="4"/>
        <v>481.32505348000001</v>
      </c>
    </row>
    <row r="292" spans="1:7" x14ac:dyDescent="0.25">
      <c r="A292" s="21">
        <v>1452</v>
      </c>
      <c r="B292" s="1" t="s">
        <v>5</v>
      </c>
      <c r="C292" s="2" t="s">
        <v>303</v>
      </c>
      <c r="D292" s="1">
        <v>9</v>
      </c>
      <c r="E292" s="4">
        <v>20125</v>
      </c>
      <c r="F292" s="12">
        <v>334.70957535999997</v>
      </c>
      <c r="G292" s="24">
        <f t="shared" si="4"/>
        <v>167.35478767999999</v>
      </c>
    </row>
    <row r="293" spans="1:7" x14ac:dyDescent="0.25">
      <c r="A293" s="21">
        <v>1453</v>
      </c>
      <c r="B293" s="1" t="s">
        <v>5</v>
      </c>
      <c r="C293" s="2" t="s">
        <v>304</v>
      </c>
      <c r="D293" s="1">
        <v>2</v>
      </c>
      <c r="E293" s="4">
        <v>20125</v>
      </c>
      <c r="F293" s="12">
        <v>1137.5180583199999</v>
      </c>
      <c r="G293" s="24">
        <f t="shared" si="4"/>
        <v>568.75902915999995</v>
      </c>
    </row>
    <row r="294" spans="1:7" x14ac:dyDescent="0.25">
      <c r="A294" s="21">
        <v>1456</v>
      </c>
      <c r="B294" s="1" t="s">
        <v>5</v>
      </c>
      <c r="C294" s="5" t="s">
        <v>305</v>
      </c>
      <c r="D294" s="5">
        <v>2</v>
      </c>
      <c r="E294" s="6">
        <v>20125</v>
      </c>
      <c r="F294" s="12">
        <v>546.65802085999997</v>
      </c>
      <c r="G294" s="24">
        <f t="shared" si="4"/>
        <v>273.32901042999998</v>
      </c>
    </row>
    <row r="295" spans="1:7" x14ac:dyDescent="0.25">
      <c r="A295" s="21">
        <v>1457</v>
      </c>
      <c r="B295" s="1" t="s">
        <v>5</v>
      </c>
      <c r="C295" s="5" t="s">
        <v>306</v>
      </c>
      <c r="D295" s="5">
        <v>2</v>
      </c>
      <c r="E295" s="6">
        <v>20125</v>
      </c>
      <c r="F295" s="12">
        <v>722.78296427999999</v>
      </c>
      <c r="G295" s="24">
        <f t="shared" si="4"/>
        <v>361.39148213999999</v>
      </c>
    </row>
    <row r="296" spans="1:7" x14ac:dyDescent="0.25">
      <c r="A296" s="21">
        <v>1482</v>
      </c>
      <c r="B296" s="1" t="s">
        <v>5</v>
      </c>
      <c r="C296" s="2" t="s">
        <v>307</v>
      </c>
      <c r="D296" s="1">
        <v>2</v>
      </c>
      <c r="E296" s="4">
        <v>20125</v>
      </c>
      <c r="F296" s="12">
        <v>215.33419236</v>
      </c>
      <c r="G296" s="24">
        <f t="shared" si="4"/>
        <v>107.66709618</v>
      </c>
    </row>
    <row r="297" spans="1:7" x14ac:dyDescent="0.25">
      <c r="A297" s="21">
        <v>1486</v>
      </c>
      <c r="B297" s="1" t="s">
        <v>5</v>
      </c>
      <c r="C297" s="5" t="s">
        <v>308</v>
      </c>
      <c r="D297" s="5">
        <v>9</v>
      </c>
      <c r="E297" s="6">
        <v>20159</v>
      </c>
      <c r="F297" s="12">
        <v>736.55201162000003</v>
      </c>
      <c r="G297" s="24">
        <f t="shared" si="4"/>
        <v>368.27600581000002</v>
      </c>
    </row>
    <row r="298" spans="1:7" x14ac:dyDescent="0.25">
      <c r="A298" s="21">
        <v>1487</v>
      </c>
      <c r="B298" s="1" t="s">
        <v>5</v>
      </c>
      <c r="C298" s="2" t="s">
        <v>309</v>
      </c>
      <c r="D298" s="1">
        <v>9</v>
      </c>
      <c r="E298" s="4">
        <v>20159</v>
      </c>
      <c r="F298" s="12">
        <v>403.65366385999999</v>
      </c>
      <c r="G298" s="24">
        <f t="shared" si="4"/>
        <v>201.82683193</v>
      </c>
    </row>
    <row r="299" spans="1:7" x14ac:dyDescent="0.25">
      <c r="A299" s="21">
        <v>1489</v>
      </c>
      <c r="B299" s="1" t="s">
        <v>5</v>
      </c>
      <c r="C299" s="5" t="s">
        <v>310</v>
      </c>
      <c r="D299" s="5">
        <v>2</v>
      </c>
      <c r="E299" s="6">
        <v>20125</v>
      </c>
      <c r="F299" s="12">
        <v>508.02075894000001</v>
      </c>
      <c r="G299" s="24">
        <f t="shared" si="4"/>
        <v>254.01037947</v>
      </c>
    </row>
    <row r="300" spans="1:7" x14ac:dyDescent="0.25">
      <c r="A300" s="21">
        <v>1490</v>
      </c>
      <c r="B300" s="1" t="s">
        <v>5</v>
      </c>
      <c r="C300" s="5" t="s">
        <v>311</v>
      </c>
      <c r="D300" s="5">
        <v>2</v>
      </c>
      <c r="E300" s="6">
        <v>20125</v>
      </c>
      <c r="F300" s="12">
        <v>330.40721741999999</v>
      </c>
      <c r="G300" s="24">
        <f t="shared" si="4"/>
        <v>165.20360871</v>
      </c>
    </row>
    <row r="301" spans="1:7" x14ac:dyDescent="0.25">
      <c r="A301" s="21">
        <v>1491</v>
      </c>
      <c r="B301" s="1" t="s">
        <v>5</v>
      </c>
      <c r="C301" s="2" t="s">
        <v>312</v>
      </c>
      <c r="D301" s="1">
        <v>2</v>
      </c>
      <c r="E301" s="4">
        <v>20125</v>
      </c>
      <c r="F301" s="12">
        <v>201.16916028</v>
      </c>
      <c r="G301" s="24">
        <f t="shared" si="4"/>
        <v>100.58458014</v>
      </c>
    </row>
    <row r="302" spans="1:7" x14ac:dyDescent="0.25">
      <c r="A302" s="21">
        <v>1496</v>
      </c>
      <c r="B302" s="1" t="s">
        <v>5</v>
      </c>
      <c r="C302" s="2" t="s">
        <v>313</v>
      </c>
      <c r="D302" s="1">
        <v>9</v>
      </c>
      <c r="E302" s="4">
        <v>20159</v>
      </c>
      <c r="F302" s="12">
        <v>244.98730558</v>
      </c>
      <c r="G302" s="24">
        <f t="shared" si="4"/>
        <v>122.49365279</v>
      </c>
    </row>
    <row r="303" spans="1:7" x14ac:dyDescent="0.25">
      <c r="A303" s="21">
        <v>1497</v>
      </c>
      <c r="B303" s="1" t="s">
        <v>5</v>
      </c>
      <c r="C303" s="5" t="s">
        <v>314</v>
      </c>
      <c r="D303" s="5">
        <v>9</v>
      </c>
      <c r="E303" s="6">
        <v>20159</v>
      </c>
      <c r="F303" s="12">
        <v>697.2519878999999</v>
      </c>
      <c r="G303" s="24">
        <f t="shared" si="4"/>
        <v>348.62599394999995</v>
      </c>
    </row>
    <row r="304" spans="1:7" x14ac:dyDescent="0.25">
      <c r="A304" s="21">
        <v>1499</v>
      </c>
      <c r="B304" s="1" t="s">
        <v>5</v>
      </c>
      <c r="C304" s="2" t="s">
        <v>315</v>
      </c>
      <c r="D304" s="1">
        <v>9</v>
      </c>
      <c r="E304" s="4">
        <v>20162</v>
      </c>
      <c r="F304" s="12">
        <v>184.84898010000001</v>
      </c>
      <c r="G304" s="24">
        <f t="shared" si="4"/>
        <v>92.424490050000003</v>
      </c>
    </row>
    <row r="305" spans="1:7" x14ac:dyDescent="0.25">
      <c r="A305" s="21">
        <v>1519</v>
      </c>
      <c r="B305" s="1" t="s">
        <v>5</v>
      </c>
      <c r="C305" s="5" t="s">
        <v>316</v>
      </c>
      <c r="D305" s="5">
        <v>9</v>
      </c>
      <c r="E305" s="6">
        <v>20161</v>
      </c>
      <c r="F305" s="12">
        <v>1452.8064863800003</v>
      </c>
      <c r="G305" s="24">
        <f t="shared" si="4"/>
        <v>726.40324319000013</v>
      </c>
    </row>
    <row r="306" spans="1:7" x14ac:dyDescent="0.25">
      <c r="A306" s="21">
        <v>1520</v>
      </c>
      <c r="B306" s="1" t="s">
        <v>5</v>
      </c>
      <c r="C306" s="5" t="s">
        <v>317</v>
      </c>
      <c r="D306" s="5">
        <v>9</v>
      </c>
      <c r="E306" s="6">
        <v>20161</v>
      </c>
      <c r="F306" s="12">
        <v>1675.4319274200002</v>
      </c>
      <c r="G306" s="24">
        <f t="shared" si="4"/>
        <v>837.7159637100001</v>
      </c>
    </row>
    <row r="307" spans="1:7" x14ac:dyDescent="0.25">
      <c r="A307" s="21">
        <v>1521</v>
      </c>
      <c r="B307" s="1" t="s">
        <v>13</v>
      </c>
      <c r="C307" s="5" t="s">
        <v>318</v>
      </c>
      <c r="D307" s="5">
        <v>9</v>
      </c>
      <c r="E307" s="6">
        <v>20159</v>
      </c>
      <c r="F307" s="12">
        <v>416.86025824000001</v>
      </c>
      <c r="G307" s="24">
        <f t="shared" si="4"/>
        <v>208.43012912</v>
      </c>
    </row>
    <row r="308" spans="1:7" x14ac:dyDescent="0.25">
      <c r="A308" s="21">
        <v>1522</v>
      </c>
      <c r="B308" s="1" t="s">
        <v>5</v>
      </c>
      <c r="C308" s="5" t="s">
        <v>319</v>
      </c>
      <c r="D308" s="5">
        <v>9</v>
      </c>
      <c r="E308" s="6">
        <v>20159</v>
      </c>
      <c r="F308" s="12">
        <v>1560.29836198</v>
      </c>
      <c r="G308" s="24">
        <f t="shared" si="4"/>
        <v>780.14918098999999</v>
      </c>
    </row>
    <row r="309" spans="1:7" x14ac:dyDescent="0.25">
      <c r="A309" s="21">
        <v>1523</v>
      </c>
      <c r="B309" s="1" t="s">
        <v>7</v>
      </c>
      <c r="C309" s="5" t="s">
        <v>320</v>
      </c>
      <c r="D309" s="5">
        <v>9</v>
      </c>
      <c r="E309" s="6">
        <v>20162</v>
      </c>
      <c r="F309" s="12">
        <v>1986.6418093399998</v>
      </c>
      <c r="G309" s="24">
        <f t="shared" si="4"/>
        <v>993.32090466999989</v>
      </c>
    </row>
    <row r="310" spans="1:7" x14ac:dyDescent="0.25">
      <c r="A310" s="21">
        <v>1524</v>
      </c>
      <c r="B310" s="1" t="s">
        <v>5</v>
      </c>
      <c r="C310" s="5" t="s">
        <v>321</v>
      </c>
      <c r="D310" s="5">
        <v>9</v>
      </c>
      <c r="E310" s="6">
        <v>20162</v>
      </c>
      <c r="F310" s="12">
        <v>1847.4973884999999</v>
      </c>
      <c r="G310" s="24">
        <f t="shared" si="4"/>
        <v>923.74869424999997</v>
      </c>
    </row>
    <row r="311" spans="1:7" x14ac:dyDescent="0.25">
      <c r="A311" s="21">
        <v>1525</v>
      </c>
      <c r="B311" s="1" t="s">
        <v>5</v>
      </c>
      <c r="C311" s="5" t="s">
        <v>322</v>
      </c>
      <c r="D311" s="5">
        <v>9</v>
      </c>
      <c r="E311" s="6">
        <v>20162</v>
      </c>
      <c r="F311" s="12">
        <v>387.19602830000002</v>
      </c>
      <c r="G311" s="24">
        <f t="shared" si="4"/>
        <v>193.59801415000001</v>
      </c>
    </row>
    <row r="312" spans="1:7" x14ac:dyDescent="0.25">
      <c r="A312" s="21">
        <v>1526</v>
      </c>
      <c r="B312" s="1" t="s">
        <v>5</v>
      </c>
      <c r="C312" s="5" t="s">
        <v>323</v>
      </c>
      <c r="D312" s="5">
        <v>9</v>
      </c>
      <c r="E312" s="6">
        <v>20162</v>
      </c>
      <c r="F312" s="12">
        <v>605.73935984000002</v>
      </c>
      <c r="G312" s="24">
        <f t="shared" si="4"/>
        <v>302.86967992000001</v>
      </c>
    </row>
    <row r="313" spans="1:7" x14ac:dyDescent="0.25">
      <c r="A313" s="21">
        <v>1527</v>
      </c>
      <c r="B313" s="1" t="s">
        <v>5</v>
      </c>
      <c r="C313" s="2" t="s">
        <v>324</v>
      </c>
      <c r="D313" s="1">
        <v>9</v>
      </c>
      <c r="E313" s="4">
        <v>20162</v>
      </c>
      <c r="F313" s="12">
        <v>850.83519537999985</v>
      </c>
      <c r="G313" s="24">
        <f t="shared" si="4"/>
        <v>425.41759768999992</v>
      </c>
    </row>
    <row r="314" spans="1:7" x14ac:dyDescent="0.25">
      <c r="A314" s="21">
        <v>1528</v>
      </c>
      <c r="B314" s="1" t="s">
        <v>5</v>
      </c>
      <c r="C314" s="2" t="s">
        <v>325</v>
      </c>
      <c r="D314" s="1">
        <v>9</v>
      </c>
      <c r="E314" s="4">
        <v>20162</v>
      </c>
      <c r="F314" s="12">
        <v>618.03417338000008</v>
      </c>
      <c r="G314" s="24">
        <f t="shared" si="4"/>
        <v>309.01708669000004</v>
      </c>
    </row>
    <row r="315" spans="1:7" x14ac:dyDescent="0.25">
      <c r="A315" s="21">
        <v>1530</v>
      </c>
      <c r="B315" s="1" t="s">
        <v>5</v>
      </c>
      <c r="C315" s="2" t="s">
        <v>326</v>
      </c>
      <c r="D315" s="1">
        <v>9</v>
      </c>
      <c r="E315" s="4">
        <v>20162</v>
      </c>
      <c r="F315" s="12">
        <v>1392.7623752000002</v>
      </c>
      <c r="G315" s="24">
        <f t="shared" si="4"/>
        <v>696.38118760000009</v>
      </c>
    </row>
    <row r="316" spans="1:7" x14ac:dyDescent="0.25">
      <c r="A316" s="21">
        <v>1532</v>
      </c>
      <c r="B316" s="1" t="s">
        <v>5</v>
      </c>
      <c r="C316" s="2" t="s">
        <v>327</v>
      </c>
      <c r="D316" s="1">
        <v>9</v>
      </c>
      <c r="E316" s="4">
        <v>20162</v>
      </c>
      <c r="F316" s="12">
        <v>625.57981208000001</v>
      </c>
      <c r="G316" s="24">
        <f t="shared" si="4"/>
        <v>312.78990604000001</v>
      </c>
    </row>
    <row r="317" spans="1:7" x14ac:dyDescent="0.25">
      <c r="A317" s="21">
        <v>1533</v>
      </c>
      <c r="B317" s="1" t="s">
        <v>5</v>
      </c>
      <c r="C317" s="5" t="s">
        <v>328</v>
      </c>
      <c r="D317" s="5">
        <v>9</v>
      </c>
      <c r="E317" s="6">
        <v>20162</v>
      </c>
      <c r="F317" s="12">
        <v>872.91647042</v>
      </c>
      <c r="G317" s="24">
        <f t="shared" si="4"/>
        <v>436.45823521</v>
      </c>
    </row>
    <row r="318" spans="1:7" x14ac:dyDescent="0.25">
      <c r="A318" s="21">
        <v>1535</v>
      </c>
      <c r="B318" s="1" t="s">
        <v>5</v>
      </c>
      <c r="C318" s="2" t="s">
        <v>329</v>
      </c>
      <c r="D318" s="1">
        <v>9</v>
      </c>
      <c r="E318" s="4">
        <v>20162</v>
      </c>
      <c r="F318" s="12">
        <v>798.88549117999992</v>
      </c>
      <c r="G318" s="24">
        <f t="shared" si="4"/>
        <v>399.44274558999996</v>
      </c>
    </row>
    <row r="319" spans="1:7" x14ac:dyDescent="0.25">
      <c r="A319" s="21">
        <v>1537</v>
      </c>
      <c r="B319" s="1" t="s">
        <v>5</v>
      </c>
      <c r="C319" s="5" t="s">
        <v>330</v>
      </c>
      <c r="D319" s="5">
        <v>9</v>
      </c>
      <c r="E319" s="6">
        <v>20162</v>
      </c>
      <c r="F319" s="12">
        <v>555.70231128</v>
      </c>
      <c r="G319" s="24">
        <f t="shared" si="4"/>
        <v>277.85115564</v>
      </c>
    </row>
    <row r="320" spans="1:7" x14ac:dyDescent="0.25">
      <c r="A320" s="21">
        <v>1583</v>
      </c>
      <c r="B320" s="1" t="s">
        <v>5</v>
      </c>
      <c r="C320" s="2" t="s">
        <v>331</v>
      </c>
      <c r="D320" s="1">
        <v>9</v>
      </c>
      <c r="E320" s="8">
        <v>20161</v>
      </c>
      <c r="F320" s="12">
        <v>5340.2990124400003</v>
      </c>
      <c r="G320" s="24">
        <v>4020</v>
      </c>
    </row>
    <row r="321" spans="1:7" x14ac:dyDescent="0.25">
      <c r="A321" s="21">
        <v>1584</v>
      </c>
      <c r="B321" s="1" t="s">
        <v>5</v>
      </c>
      <c r="C321" s="5" t="s">
        <v>332</v>
      </c>
      <c r="D321" s="5">
        <v>9</v>
      </c>
      <c r="E321" s="6">
        <v>20162</v>
      </c>
      <c r="F321" s="12">
        <v>425.04620160000002</v>
      </c>
      <c r="G321" s="24">
        <f t="shared" si="4"/>
        <v>212.52310080000001</v>
      </c>
    </row>
    <row r="322" spans="1:7" x14ac:dyDescent="0.25">
      <c r="A322" s="21">
        <v>1585</v>
      </c>
      <c r="B322" s="1" t="s">
        <v>5</v>
      </c>
      <c r="C322" s="2" t="s">
        <v>333</v>
      </c>
      <c r="D322" s="1">
        <v>9</v>
      </c>
      <c r="E322" s="4">
        <v>20162</v>
      </c>
      <c r="F322" s="12">
        <v>465.70299390000002</v>
      </c>
      <c r="G322" s="24">
        <f t="shared" si="4"/>
        <v>232.85149695000001</v>
      </c>
    </row>
    <row r="323" spans="1:7" x14ac:dyDescent="0.25">
      <c r="A323" s="21">
        <v>1586</v>
      </c>
      <c r="B323" s="1" t="s">
        <v>5</v>
      </c>
      <c r="C323" s="5" t="s">
        <v>334</v>
      </c>
      <c r="D323" s="5">
        <v>9</v>
      </c>
      <c r="E323" s="6">
        <v>20162</v>
      </c>
      <c r="F323" s="12">
        <v>715.33137060000001</v>
      </c>
      <c r="G323" s="24">
        <f t="shared" ref="G323:G386" si="5">+F323/2</f>
        <v>357.66568530000001</v>
      </c>
    </row>
    <row r="324" spans="1:7" x14ac:dyDescent="0.25">
      <c r="A324" s="21">
        <v>1587</v>
      </c>
      <c r="B324" s="1" t="s">
        <v>5</v>
      </c>
      <c r="C324" s="5" t="s">
        <v>335</v>
      </c>
      <c r="D324" s="5">
        <v>9</v>
      </c>
      <c r="E324" s="6">
        <v>20162</v>
      </c>
      <c r="F324" s="12">
        <v>334.97188804000001</v>
      </c>
      <c r="G324" s="24">
        <f t="shared" si="5"/>
        <v>167.48594402000001</v>
      </c>
    </row>
    <row r="325" spans="1:7" x14ac:dyDescent="0.25">
      <c r="A325" s="21">
        <v>1588</v>
      </c>
      <c r="B325" s="1" t="s">
        <v>5</v>
      </c>
      <c r="C325" s="2" t="s">
        <v>336</v>
      </c>
      <c r="D325" s="1">
        <v>9</v>
      </c>
      <c r="E325" s="4">
        <v>20162</v>
      </c>
      <c r="F325" s="12">
        <v>555.66257289999999</v>
      </c>
      <c r="G325" s="24">
        <f t="shared" si="5"/>
        <v>277.83128644999999</v>
      </c>
    </row>
    <row r="326" spans="1:7" x14ac:dyDescent="0.25">
      <c r="A326" s="21">
        <v>1589</v>
      </c>
      <c r="B326" s="1" t="s">
        <v>5</v>
      </c>
      <c r="C326" s="5" t="s">
        <v>337</v>
      </c>
      <c r="D326" s="5">
        <v>9</v>
      </c>
      <c r="E326" s="6">
        <v>20162</v>
      </c>
      <c r="F326" s="12">
        <v>419.18262714000002</v>
      </c>
      <c r="G326" s="24">
        <f t="shared" si="5"/>
        <v>209.59131357000001</v>
      </c>
    </row>
    <row r="327" spans="1:7" x14ac:dyDescent="0.25">
      <c r="A327" s="21">
        <v>1590</v>
      </c>
      <c r="B327" s="1" t="s">
        <v>5</v>
      </c>
      <c r="C327" s="5" t="s">
        <v>338</v>
      </c>
      <c r="D327" s="5">
        <v>9</v>
      </c>
      <c r="E327" s="6">
        <v>20162</v>
      </c>
      <c r="F327" s="12">
        <v>517.02903005999997</v>
      </c>
      <c r="G327" s="24">
        <f t="shared" si="5"/>
        <v>258.51451502999998</v>
      </c>
    </row>
    <row r="328" spans="1:7" x14ac:dyDescent="0.25">
      <c r="A328" s="21">
        <v>1591</v>
      </c>
      <c r="B328" s="1" t="s">
        <v>5</v>
      </c>
      <c r="C328" s="5" t="s">
        <v>339</v>
      </c>
      <c r="D328" s="5">
        <v>9</v>
      </c>
      <c r="E328" s="6">
        <v>20162</v>
      </c>
      <c r="F328" s="12">
        <v>5959.0573208200003</v>
      </c>
      <c r="G328" s="24">
        <f t="shared" si="5"/>
        <v>2979.5286604100002</v>
      </c>
    </row>
    <row r="329" spans="1:7" x14ac:dyDescent="0.25">
      <c r="A329" s="21">
        <v>1592</v>
      </c>
      <c r="B329" s="1" t="s">
        <v>5</v>
      </c>
      <c r="C329" s="5" t="s">
        <v>340</v>
      </c>
      <c r="D329" s="5">
        <v>9</v>
      </c>
      <c r="E329" s="6">
        <v>20162</v>
      </c>
      <c r="F329" s="12">
        <v>338.74402364000002</v>
      </c>
      <c r="G329" s="24">
        <f t="shared" si="5"/>
        <v>169.37201182000001</v>
      </c>
    </row>
    <row r="330" spans="1:7" x14ac:dyDescent="0.25">
      <c r="A330" s="21">
        <v>1593</v>
      </c>
      <c r="B330" s="1" t="s">
        <v>7</v>
      </c>
      <c r="C330" s="5" t="s">
        <v>341</v>
      </c>
      <c r="D330" s="5">
        <v>9</v>
      </c>
      <c r="E330" s="6">
        <v>20162</v>
      </c>
      <c r="F330" s="12">
        <v>341.73772808000001</v>
      </c>
      <c r="G330" s="24">
        <f t="shared" si="5"/>
        <v>170.86886404000001</v>
      </c>
    </row>
    <row r="331" spans="1:7" x14ac:dyDescent="0.25">
      <c r="A331" s="21">
        <v>1594</v>
      </c>
      <c r="B331" s="1" t="s">
        <v>5</v>
      </c>
      <c r="C331" s="5" t="s">
        <v>342</v>
      </c>
      <c r="D331" s="5">
        <v>9</v>
      </c>
      <c r="E331" s="6">
        <v>20162</v>
      </c>
      <c r="F331" s="12">
        <v>388.99654937999998</v>
      </c>
      <c r="G331" s="24">
        <f t="shared" si="5"/>
        <v>194.49827468999999</v>
      </c>
    </row>
    <row r="332" spans="1:7" x14ac:dyDescent="0.25">
      <c r="A332" s="21">
        <v>1595</v>
      </c>
      <c r="B332" s="1" t="s">
        <v>7</v>
      </c>
      <c r="C332" s="5" t="s">
        <v>343</v>
      </c>
      <c r="D332" s="5">
        <v>9</v>
      </c>
      <c r="E332" s="6">
        <v>20162</v>
      </c>
      <c r="F332" s="12">
        <v>171.82758552000001</v>
      </c>
      <c r="G332" s="24">
        <f t="shared" si="5"/>
        <v>85.913792760000007</v>
      </c>
    </row>
    <row r="333" spans="1:7" x14ac:dyDescent="0.25">
      <c r="A333" s="21">
        <v>1596</v>
      </c>
      <c r="B333" s="1" t="s">
        <v>5</v>
      </c>
      <c r="C333" s="5" t="s">
        <v>344</v>
      </c>
      <c r="D333" s="5">
        <v>9</v>
      </c>
      <c r="E333" s="6">
        <v>20162</v>
      </c>
      <c r="F333" s="12">
        <v>513.19864959999995</v>
      </c>
      <c r="G333" s="24">
        <f t="shared" si="5"/>
        <v>256.59932479999998</v>
      </c>
    </row>
    <row r="334" spans="1:7" x14ac:dyDescent="0.25">
      <c r="A334" s="21">
        <v>1597</v>
      </c>
      <c r="B334" s="1" t="s">
        <v>5</v>
      </c>
      <c r="C334" s="5" t="s">
        <v>345</v>
      </c>
      <c r="D334" s="5">
        <v>9</v>
      </c>
      <c r="E334" s="6">
        <v>20162</v>
      </c>
      <c r="F334" s="12">
        <v>1642.5557723600002</v>
      </c>
      <c r="G334" s="24">
        <f t="shared" si="5"/>
        <v>821.27788618000011</v>
      </c>
    </row>
    <row r="335" spans="1:7" x14ac:dyDescent="0.25">
      <c r="A335" s="21">
        <v>1598</v>
      </c>
      <c r="B335" s="1" t="s">
        <v>5</v>
      </c>
      <c r="C335" s="5" t="s">
        <v>346</v>
      </c>
      <c r="D335" s="5">
        <v>9</v>
      </c>
      <c r="E335" s="6">
        <v>20162</v>
      </c>
      <c r="F335" s="12">
        <v>875.61214323999991</v>
      </c>
      <c r="G335" s="24">
        <f t="shared" si="5"/>
        <v>437.80607161999995</v>
      </c>
    </row>
    <row r="336" spans="1:7" x14ac:dyDescent="0.25">
      <c r="A336" s="21">
        <v>1599</v>
      </c>
      <c r="B336" s="1" t="s">
        <v>5</v>
      </c>
      <c r="C336" s="5" t="s">
        <v>347</v>
      </c>
      <c r="D336" s="5">
        <v>9</v>
      </c>
      <c r="E336" s="6">
        <v>20162</v>
      </c>
      <c r="F336" s="12">
        <v>196.63777284</v>
      </c>
      <c r="G336" s="24">
        <f t="shared" si="5"/>
        <v>98.318886419999998</v>
      </c>
    </row>
    <row r="337" spans="1:7" x14ac:dyDescent="0.25">
      <c r="A337" s="21">
        <v>1600</v>
      </c>
      <c r="B337" s="1" t="s">
        <v>5</v>
      </c>
      <c r="C337" s="5" t="s">
        <v>348</v>
      </c>
      <c r="D337" s="5">
        <v>9</v>
      </c>
      <c r="E337" s="6">
        <v>20162</v>
      </c>
      <c r="F337" s="12">
        <v>1032.5084942600001</v>
      </c>
      <c r="G337" s="24">
        <f t="shared" si="5"/>
        <v>516.25424713000007</v>
      </c>
    </row>
    <row r="338" spans="1:7" x14ac:dyDescent="0.25">
      <c r="A338" s="21">
        <v>1601</v>
      </c>
      <c r="B338" s="1" t="s">
        <v>5</v>
      </c>
      <c r="C338" s="5" t="s">
        <v>349</v>
      </c>
      <c r="D338" s="5">
        <v>9</v>
      </c>
      <c r="E338" s="6">
        <v>20162</v>
      </c>
      <c r="F338" s="12">
        <v>420.60043874000002</v>
      </c>
      <c r="G338" s="24">
        <f t="shared" si="5"/>
        <v>210.30021937000001</v>
      </c>
    </row>
    <row r="339" spans="1:7" x14ac:dyDescent="0.25">
      <c r="A339" s="21">
        <v>1602</v>
      </c>
      <c r="B339" s="1" t="s">
        <v>5</v>
      </c>
      <c r="C339" s="5" t="s">
        <v>350</v>
      </c>
      <c r="D339" s="5">
        <v>9</v>
      </c>
      <c r="E339" s="6">
        <v>20162</v>
      </c>
      <c r="F339" s="12">
        <v>415.96425144</v>
      </c>
      <c r="G339" s="24">
        <f t="shared" si="5"/>
        <v>207.98212572</v>
      </c>
    </row>
    <row r="340" spans="1:7" x14ac:dyDescent="0.25">
      <c r="A340" s="21">
        <v>1603</v>
      </c>
      <c r="B340" s="1" t="s">
        <v>5</v>
      </c>
      <c r="C340" s="5" t="s">
        <v>351</v>
      </c>
      <c r="D340" s="5">
        <v>9</v>
      </c>
      <c r="E340" s="6">
        <v>20162</v>
      </c>
      <c r="F340" s="12">
        <v>929.00805461999994</v>
      </c>
      <c r="G340" s="24">
        <f t="shared" si="5"/>
        <v>464.50402730999997</v>
      </c>
    </row>
    <row r="341" spans="1:7" x14ac:dyDescent="0.25">
      <c r="A341" s="21">
        <v>1604</v>
      </c>
      <c r="B341" s="1" t="s">
        <v>5</v>
      </c>
      <c r="C341" s="5" t="s">
        <v>352</v>
      </c>
      <c r="D341" s="5">
        <v>9</v>
      </c>
      <c r="E341" s="6">
        <v>20162</v>
      </c>
      <c r="F341" s="12">
        <v>147.33754260000001</v>
      </c>
      <c r="G341" s="24">
        <f t="shared" si="5"/>
        <v>73.668771300000003</v>
      </c>
    </row>
    <row r="342" spans="1:7" x14ac:dyDescent="0.25">
      <c r="A342" s="21">
        <v>1605</v>
      </c>
      <c r="B342" s="1" t="s">
        <v>19</v>
      </c>
      <c r="C342" s="5" t="s">
        <v>353</v>
      </c>
      <c r="D342" s="5">
        <v>9</v>
      </c>
      <c r="E342" s="6">
        <v>20162</v>
      </c>
      <c r="F342" s="12">
        <v>490.31973269999997</v>
      </c>
      <c r="G342" s="24">
        <f t="shared" si="5"/>
        <v>245.15986634999999</v>
      </c>
    </row>
    <row r="343" spans="1:7" x14ac:dyDescent="0.25">
      <c r="A343" s="21">
        <v>1606</v>
      </c>
      <c r="B343" s="1" t="s">
        <v>5</v>
      </c>
      <c r="C343" s="5" t="s">
        <v>354</v>
      </c>
      <c r="D343" s="5">
        <v>9</v>
      </c>
      <c r="E343" s="6">
        <v>20162</v>
      </c>
      <c r="F343" s="12">
        <v>1041.47490866</v>
      </c>
      <c r="G343" s="24">
        <f t="shared" si="5"/>
        <v>520.73745432999999</v>
      </c>
    </row>
    <row r="344" spans="1:7" x14ac:dyDescent="0.25">
      <c r="A344" s="21">
        <v>1608</v>
      </c>
      <c r="B344" s="1" t="s">
        <v>5</v>
      </c>
      <c r="C344" s="5" t="s">
        <v>355</v>
      </c>
      <c r="D344" s="5">
        <v>9</v>
      </c>
      <c r="E344" s="6">
        <v>20162</v>
      </c>
      <c r="F344" s="12">
        <v>431.08632239999997</v>
      </c>
      <c r="G344" s="24">
        <f t="shared" si="5"/>
        <v>215.54316119999999</v>
      </c>
    </row>
    <row r="345" spans="1:7" x14ac:dyDescent="0.25">
      <c r="A345" s="21">
        <v>1609</v>
      </c>
      <c r="B345" s="1" t="s">
        <v>5</v>
      </c>
      <c r="C345" s="5" t="s">
        <v>356</v>
      </c>
      <c r="D345" s="5">
        <v>9</v>
      </c>
      <c r="E345" s="6">
        <v>20162</v>
      </c>
      <c r="F345" s="12">
        <v>401.16603703999999</v>
      </c>
      <c r="G345" s="24">
        <f t="shared" si="5"/>
        <v>200.58301852</v>
      </c>
    </row>
    <row r="346" spans="1:7" x14ac:dyDescent="0.25">
      <c r="A346" s="21">
        <v>1610</v>
      </c>
      <c r="B346" s="1" t="s">
        <v>5</v>
      </c>
      <c r="C346" s="5" t="s">
        <v>357</v>
      </c>
      <c r="D346" s="5">
        <v>9</v>
      </c>
      <c r="E346" s="6">
        <v>20162</v>
      </c>
      <c r="F346" s="12">
        <v>1289.4770433199999</v>
      </c>
      <c r="G346" s="24">
        <f t="shared" si="5"/>
        <v>644.73852165999995</v>
      </c>
    </row>
    <row r="347" spans="1:7" x14ac:dyDescent="0.25">
      <c r="A347" s="21">
        <v>1611</v>
      </c>
      <c r="B347" s="1" t="s">
        <v>5</v>
      </c>
      <c r="C347" s="5" t="s">
        <v>358</v>
      </c>
      <c r="D347" s="5">
        <v>9</v>
      </c>
      <c r="E347" s="6">
        <v>20162</v>
      </c>
      <c r="F347" s="12">
        <v>762.80276165999999</v>
      </c>
      <c r="G347" s="24">
        <f t="shared" si="5"/>
        <v>381.40138082999999</v>
      </c>
    </row>
    <row r="348" spans="1:7" x14ac:dyDescent="0.25">
      <c r="A348" s="21">
        <v>1612</v>
      </c>
      <c r="B348" s="1" t="s">
        <v>5</v>
      </c>
      <c r="C348" s="5" t="s">
        <v>359</v>
      </c>
      <c r="D348" s="5">
        <v>9</v>
      </c>
      <c r="E348" s="6">
        <v>20162</v>
      </c>
      <c r="F348" s="12">
        <v>822.02136189999999</v>
      </c>
      <c r="G348" s="24">
        <f t="shared" si="5"/>
        <v>411.01068094999999</v>
      </c>
    </row>
    <row r="349" spans="1:7" x14ac:dyDescent="0.25">
      <c r="A349" s="21">
        <v>1613</v>
      </c>
      <c r="B349" s="1" t="s">
        <v>5</v>
      </c>
      <c r="C349" s="5" t="s">
        <v>360</v>
      </c>
      <c r="D349" s="5">
        <v>9</v>
      </c>
      <c r="E349" s="6">
        <v>20162</v>
      </c>
      <c r="F349" s="12">
        <v>219.9960269</v>
      </c>
      <c r="G349" s="24">
        <f t="shared" si="5"/>
        <v>109.99801345</v>
      </c>
    </row>
    <row r="350" spans="1:7" x14ac:dyDescent="0.25">
      <c r="A350" s="21">
        <v>1614</v>
      </c>
      <c r="B350" s="1" t="s">
        <v>7</v>
      </c>
      <c r="C350" s="5" t="s">
        <v>361</v>
      </c>
      <c r="D350" s="5">
        <v>9</v>
      </c>
      <c r="E350" s="6">
        <v>20162</v>
      </c>
      <c r="F350" s="12">
        <v>386.71794210000002</v>
      </c>
      <c r="G350" s="24">
        <f t="shared" si="5"/>
        <v>193.35897105000001</v>
      </c>
    </row>
    <row r="351" spans="1:7" x14ac:dyDescent="0.25">
      <c r="A351" s="21">
        <v>1615</v>
      </c>
      <c r="B351" s="1" t="s">
        <v>9</v>
      </c>
      <c r="C351" s="5" t="s">
        <v>362</v>
      </c>
      <c r="D351" s="5">
        <v>9</v>
      </c>
      <c r="E351" s="6">
        <v>20162</v>
      </c>
      <c r="F351" s="12">
        <v>2660.0709819999997</v>
      </c>
      <c r="G351" s="24">
        <f t="shared" si="5"/>
        <v>1330.0354909999999</v>
      </c>
    </row>
    <row r="352" spans="1:7" x14ac:dyDescent="0.25">
      <c r="A352" s="21">
        <v>1616</v>
      </c>
      <c r="B352" s="1" t="s">
        <v>5</v>
      </c>
      <c r="C352" s="5" t="s">
        <v>363</v>
      </c>
      <c r="D352" s="5">
        <v>9</v>
      </c>
      <c r="E352" s="6">
        <v>20162</v>
      </c>
      <c r="F352" s="12">
        <v>838.42215756000007</v>
      </c>
      <c r="G352" s="24">
        <f t="shared" si="5"/>
        <v>419.21107878000004</v>
      </c>
    </row>
    <row r="353" spans="1:7" x14ac:dyDescent="0.25">
      <c r="A353" s="21">
        <v>1617</v>
      </c>
      <c r="B353" s="1" t="s">
        <v>5</v>
      </c>
      <c r="C353" s="2" t="s">
        <v>364</v>
      </c>
      <c r="D353" s="1">
        <v>9</v>
      </c>
      <c r="E353" s="4">
        <v>20162</v>
      </c>
      <c r="F353" s="12">
        <v>760.73785960000009</v>
      </c>
      <c r="G353" s="24">
        <f t="shared" si="5"/>
        <v>380.36892980000005</v>
      </c>
    </row>
    <row r="354" spans="1:7" x14ac:dyDescent="0.25">
      <c r="A354" s="21">
        <v>1618</v>
      </c>
      <c r="B354" s="1" t="s">
        <v>5</v>
      </c>
      <c r="C354" s="2" t="s">
        <v>365</v>
      </c>
      <c r="D354" s="1">
        <v>9</v>
      </c>
      <c r="E354" s="4">
        <v>20162</v>
      </c>
      <c r="F354" s="12">
        <v>421.12936156000001</v>
      </c>
      <c r="G354" s="24">
        <f t="shared" si="5"/>
        <v>210.56468078</v>
      </c>
    </row>
    <row r="355" spans="1:7" x14ac:dyDescent="0.25">
      <c r="A355" s="21">
        <v>1619</v>
      </c>
      <c r="B355" s="1" t="s">
        <v>5</v>
      </c>
      <c r="C355" s="2" t="s">
        <v>366</v>
      </c>
      <c r="D355" s="1">
        <v>9</v>
      </c>
      <c r="E355" s="4">
        <v>20162</v>
      </c>
      <c r="F355" s="12">
        <v>424.54330995999999</v>
      </c>
      <c r="G355" s="24">
        <f t="shared" si="5"/>
        <v>212.27165497999999</v>
      </c>
    </row>
    <row r="356" spans="1:7" x14ac:dyDescent="0.25">
      <c r="A356" s="21">
        <v>1620</v>
      </c>
      <c r="B356" s="1" t="s">
        <v>9</v>
      </c>
      <c r="C356" s="2" t="s">
        <v>367</v>
      </c>
      <c r="D356" s="1">
        <v>9</v>
      </c>
      <c r="E356" s="4">
        <v>20162</v>
      </c>
      <c r="F356" s="12">
        <v>434.16474538</v>
      </c>
      <c r="G356" s="24">
        <f t="shared" si="5"/>
        <v>217.08237269</v>
      </c>
    </row>
    <row r="357" spans="1:7" x14ac:dyDescent="0.25">
      <c r="A357" s="21">
        <v>1621</v>
      </c>
      <c r="B357" s="1" t="s">
        <v>5</v>
      </c>
      <c r="C357" s="5" t="s">
        <v>368</v>
      </c>
      <c r="D357" s="5">
        <v>9</v>
      </c>
      <c r="E357" s="6">
        <v>20162</v>
      </c>
      <c r="F357" s="12">
        <v>370.97232184000001</v>
      </c>
      <c r="G357" s="24">
        <f t="shared" si="5"/>
        <v>185.48616092</v>
      </c>
    </row>
    <row r="358" spans="1:7" x14ac:dyDescent="0.25">
      <c r="A358" s="21">
        <v>1622</v>
      </c>
      <c r="B358" s="1" t="s">
        <v>5</v>
      </c>
      <c r="C358" s="5" t="s">
        <v>369</v>
      </c>
      <c r="D358" s="5">
        <v>9</v>
      </c>
      <c r="E358" s="6">
        <v>20126</v>
      </c>
      <c r="F358" s="12">
        <v>847.53837085999999</v>
      </c>
      <c r="G358" s="24">
        <f t="shared" si="5"/>
        <v>423.76918542999999</v>
      </c>
    </row>
    <row r="359" spans="1:7" x14ac:dyDescent="0.25">
      <c r="A359" s="21">
        <v>1623</v>
      </c>
      <c r="B359" s="1" t="s">
        <v>9</v>
      </c>
      <c r="C359" s="5" t="s">
        <v>370</v>
      </c>
      <c r="D359" s="5">
        <v>9</v>
      </c>
      <c r="E359" s="6">
        <v>20126</v>
      </c>
      <c r="F359" s="12">
        <v>809.36356746000001</v>
      </c>
      <c r="G359" s="24">
        <f t="shared" si="5"/>
        <v>404.68178373000001</v>
      </c>
    </row>
    <row r="360" spans="1:7" x14ac:dyDescent="0.25">
      <c r="A360" s="21">
        <v>1624</v>
      </c>
      <c r="B360" s="1" t="s">
        <v>5</v>
      </c>
      <c r="C360" s="5" t="s">
        <v>371</v>
      </c>
      <c r="D360" s="5">
        <v>9</v>
      </c>
      <c r="E360" s="6">
        <v>20126</v>
      </c>
      <c r="F360" s="12">
        <v>912.54289454000002</v>
      </c>
      <c r="G360" s="24">
        <f t="shared" si="5"/>
        <v>456.27144727000001</v>
      </c>
    </row>
    <row r="361" spans="1:7" x14ac:dyDescent="0.25">
      <c r="A361" s="21">
        <v>1625</v>
      </c>
      <c r="B361" s="1" t="s">
        <v>5</v>
      </c>
      <c r="C361" s="5" t="s">
        <v>372</v>
      </c>
      <c r="D361" s="5">
        <v>9</v>
      </c>
      <c r="E361" s="6">
        <v>20126</v>
      </c>
      <c r="F361" s="12">
        <v>414.99015582000004</v>
      </c>
      <c r="G361" s="24">
        <f t="shared" si="5"/>
        <v>207.49507791000002</v>
      </c>
    </row>
    <row r="362" spans="1:7" x14ac:dyDescent="0.25">
      <c r="A362" s="21">
        <v>1626</v>
      </c>
      <c r="B362" s="1" t="s">
        <v>5</v>
      </c>
      <c r="C362" s="5" t="s">
        <v>373</v>
      </c>
      <c r="D362" s="5">
        <v>9</v>
      </c>
      <c r="E362" s="6">
        <v>20126</v>
      </c>
      <c r="F362" s="12">
        <v>412.84298790000003</v>
      </c>
      <c r="G362" s="24">
        <f t="shared" si="5"/>
        <v>206.42149395000001</v>
      </c>
    </row>
    <row r="363" spans="1:7" x14ac:dyDescent="0.25">
      <c r="A363" s="21">
        <v>1627</v>
      </c>
      <c r="B363" s="1" t="s">
        <v>5</v>
      </c>
      <c r="C363" s="5" t="s">
        <v>374</v>
      </c>
      <c r="D363" s="5">
        <v>9</v>
      </c>
      <c r="E363" s="6">
        <v>20126</v>
      </c>
      <c r="F363" s="12">
        <v>1497.07105948</v>
      </c>
      <c r="G363" s="24">
        <f t="shared" si="5"/>
        <v>748.53552974000002</v>
      </c>
    </row>
    <row r="364" spans="1:7" x14ac:dyDescent="0.25">
      <c r="A364" s="21">
        <v>1628</v>
      </c>
      <c r="B364" s="1" t="s">
        <v>5</v>
      </c>
      <c r="C364" s="5" t="s">
        <v>375</v>
      </c>
      <c r="D364" s="5">
        <v>9</v>
      </c>
      <c r="E364" s="6">
        <v>20126</v>
      </c>
      <c r="F364" s="12">
        <v>497.02764710000002</v>
      </c>
      <c r="G364" s="24">
        <f t="shared" si="5"/>
        <v>248.51382355000001</v>
      </c>
    </row>
    <row r="365" spans="1:7" x14ac:dyDescent="0.25">
      <c r="A365" s="21">
        <v>1629</v>
      </c>
      <c r="B365" s="1" t="s">
        <v>13</v>
      </c>
      <c r="C365" s="2" t="s">
        <v>376</v>
      </c>
      <c r="D365" s="1">
        <v>9</v>
      </c>
      <c r="E365" s="4">
        <v>20126</v>
      </c>
      <c r="F365" s="12">
        <v>548.21742559999996</v>
      </c>
      <c r="G365" s="24">
        <f t="shared" si="5"/>
        <v>274.10871279999998</v>
      </c>
    </row>
    <row r="366" spans="1:7" x14ac:dyDescent="0.25">
      <c r="A366" s="21">
        <v>1630</v>
      </c>
      <c r="B366" s="1" t="s">
        <v>5</v>
      </c>
      <c r="C366" s="2" t="s">
        <v>377</v>
      </c>
      <c r="D366" s="1">
        <v>2</v>
      </c>
      <c r="E366" s="4">
        <v>20126</v>
      </c>
      <c r="F366" s="12">
        <v>3792.85943744</v>
      </c>
      <c r="G366" s="24">
        <f t="shared" si="5"/>
        <v>1896.42971872</v>
      </c>
    </row>
    <row r="367" spans="1:7" x14ac:dyDescent="0.25">
      <c r="A367" s="21">
        <v>1631</v>
      </c>
      <c r="B367" s="1" t="s">
        <v>5</v>
      </c>
      <c r="C367" s="5" t="s">
        <v>378</v>
      </c>
      <c r="D367" s="5">
        <v>9</v>
      </c>
      <c r="E367" s="6">
        <v>20126</v>
      </c>
      <c r="F367" s="12">
        <v>1051.9578802200001</v>
      </c>
      <c r="G367" s="24">
        <f t="shared" si="5"/>
        <v>525.97894011000005</v>
      </c>
    </row>
    <row r="368" spans="1:7" x14ac:dyDescent="0.25">
      <c r="A368" s="21">
        <v>1644</v>
      </c>
      <c r="B368" s="1" t="s">
        <v>5</v>
      </c>
      <c r="C368" s="2" t="s">
        <v>379</v>
      </c>
      <c r="D368" s="1">
        <v>9</v>
      </c>
      <c r="E368" s="4">
        <v>20162</v>
      </c>
      <c r="F368" s="12">
        <v>512.76440386000002</v>
      </c>
      <c r="G368" s="24">
        <f t="shared" si="5"/>
        <v>256.38220193000001</v>
      </c>
    </row>
    <row r="369" spans="1:7" x14ac:dyDescent="0.25">
      <c r="A369" s="21">
        <v>1645</v>
      </c>
      <c r="B369" s="1" t="s">
        <v>5</v>
      </c>
      <c r="C369" s="2" t="s">
        <v>380</v>
      </c>
      <c r="D369" s="1">
        <v>9</v>
      </c>
      <c r="E369" s="4">
        <v>20162</v>
      </c>
      <c r="F369" s="12">
        <v>373.37951337999999</v>
      </c>
      <c r="G369" s="24">
        <f t="shared" si="5"/>
        <v>186.68975669</v>
      </c>
    </row>
    <row r="370" spans="1:7" x14ac:dyDescent="0.25">
      <c r="A370" s="21">
        <v>1664</v>
      </c>
      <c r="B370" s="1" t="s">
        <v>154</v>
      </c>
      <c r="C370" s="2" t="s">
        <v>381</v>
      </c>
      <c r="D370" s="1">
        <v>9</v>
      </c>
      <c r="E370" s="4">
        <v>20162</v>
      </c>
      <c r="F370" s="12">
        <v>669.84267713999998</v>
      </c>
      <c r="G370" s="24">
        <f t="shared" si="5"/>
        <v>334.92133856999999</v>
      </c>
    </row>
    <row r="371" spans="1:7" x14ac:dyDescent="0.25">
      <c r="A371" s="21">
        <v>1665</v>
      </c>
      <c r="B371" s="1" t="s">
        <v>5</v>
      </c>
      <c r="C371" s="5" t="s">
        <v>382</v>
      </c>
      <c r="D371" s="5">
        <v>9</v>
      </c>
      <c r="E371" s="6">
        <v>20162</v>
      </c>
      <c r="F371" s="12">
        <v>772.23393376000001</v>
      </c>
      <c r="G371" s="24">
        <f t="shared" si="5"/>
        <v>386.11696688000001</v>
      </c>
    </row>
    <row r="372" spans="1:7" x14ac:dyDescent="0.25">
      <c r="A372" s="21">
        <v>1666</v>
      </c>
      <c r="B372" s="1" t="s">
        <v>5</v>
      </c>
      <c r="C372" s="2" t="s">
        <v>383</v>
      </c>
      <c r="D372" s="1">
        <v>9</v>
      </c>
      <c r="E372" s="4">
        <v>20162</v>
      </c>
      <c r="F372" s="12">
        <v>524.47782601999995</v>
      </c>
      <c r="G372" s="24">
        <f t="shared" si="5"/>
        <v>262.23891300999998</v>
      </c>
    </row>
    <row r="373" spans="1:7" x14ac:dyDescent="0.25">
      <c r="A373" s="21">
        <v>1667</v>
      </c>
      <c r="B373" s="1" t="s">
        <v>5</v>
      </c>
      <c r="C373" s="5" t="s">
        <v>384</v>
      </c>
      <c r="D373" s="5">
        <v>9</v>
      </c>
      <c r="E373" s="6">
        <v>20126</v>
      </c>
      <c r="F373" s="12">
        <v>501.10511355999995</v>
      </c>
      <c r="G373" s="24">
        <f t="shared" si="5"/>
        <v>250.55255677999997</v>
      </c>
    </row>
    <row r="374" spans="1:7" x14ac:dyDescent="0.25">
      <c r="A374" s="21">
        <v>1671</v>
      </c>
      <c r="B374" s="1" t="s">
        <v>5</v>
      </c>
      <c r="C374" s="5" t="s">
        <v>385</v>
      </c>
      <c r="D374" s="5">
        <v>9</v>
      </c>
      <c r="E374" s="6">
        <v>20162</v>
      </c>
      <c r="F374" s="12">
        <v>335.65508962000001</v>
      </c>
      <c r="G374" s="24">
        <f t="shared" si="5"/>
        <v>167.82754481000001</v>
      </c>
    </row>
    <row r="375" spans="1:7" x14ac:dyDescent="0.25">
      <c r="A375" s="21">
        <v>1672</v>
      </c>
      <c r="B375" s="1" t="s">
        <v>5</v>
      </c>
      <c r="C375" s="2" t="s">
        <v>386</v>
      </c>
      <c r="D375" s="1">
        <v>9</v>
      </c>
      <c r="E375" s="4">
        <v>20162</v>
      </c>
      <c r="F375" s="12">
        <v>149.88638341999999</v>
      </c>
      <c r="G375" s="24">
        <f t="shared" si="5"/>
        <v>74.943191709999994</v>
      </c>
    </row>
    <row r="376" spans="1:7" x14ac:dyDescent="0.25">
      <c r="A376" s="21">
        <v>1673</v>
      </c>
      <c r="B376" s="1" t="s">
        <v>5</v>
      </c>
      <c r="C376" s="2" t="s">
        <v>387</v>
      </c>
      <c r="D376" s="1">
        <v>9</v>
      </c>
      <c r="E376" s="4">
        <v>20162</v>
      </c>
      <c r="F376" s="12">
        <v>228.95043232</v>
      </c>
      <c r="G376" s="24">
        <f t="shared" si="5"/>
        <v>114.47521616</v>
      </c>
    </row>
    <row r="377" spans="1:7" x14ac:dyDescent="0.25">
      <c r="A377" s="21">
        <v>1690</v>
      </c>
      <c r="B377" s="1" t="s">
        <v>5</v>
      </c>
      <c r="C377" s="5" t="s">
        <v>388</v>
      </c>
      <c r="D377" s="5">
        <v>9</v>
      </c>
      <c r="E377" s="6">
        <v>20126</v>
      </c>
      <c r="F377" s="12">
        <v>1157.22073692</v>
      </c>
      <c r="G377" s="24">
        <f t="shared" si="5"/>
        <v>578.61036846000002</v>
      </c>
    </row>
    <row r="378" spans="1:7" x14ac:dyDescent="0.25">
      <c r="A378" s="21">
        <v>1691</v>
      </c>
      <c r="B378" s="1" t="s">
        <v>5</v>
      </c>
      <c r="C378" s="2" t="s">
        <v>389</v>
      </c>
      <c r="D378" s="1">
        <v>9</v>
      </c>
      <c r="E378" s="4">
        <v>20125</v>
      </c>
      <c r="F378" s="12">
        <v>244.16511324000001</v>
      </c>
      <c r="G378" s="24">
        <f t="shared" si="5"/>
        <v>122.08255662000001</v>
      </c>
    </row>
    <row r="379" spans="1:7" x14ac:dyDescent="0.25">
      <c r="A379" s="21">
        <v>1692</v>
      </c>
      <c r="B379" s="1" t="s">
        <v>5</v>
      </c>
      <c r="C379" s="5" t="s">
        <v>390</v>
      </c>
      <c r="D379" s="5">
        <v>9</v>
      </c>
      <c r="E379" s="6">
        <v>20159</v>
      </c>
      <c r="F379" s="12">
        <v>215.69027557999999</v>
      </c>
      <c r="G379" s="24">
        <f t="shared" si="5"/>
        <v>107.84513779</v>
      </c>
    </row>
    <row r="380" spans="1:7" x14ac:dyDescent="0.25">
      <c r="A380" s="21">
        <v>1693</v>
      </c>
      <c r="B380" s="1" t="s">
        <v>5</v>
      </c>
      <c r="C380" s="5" t="s">
        <v>391</v>
      </c>
      <c r="D380" s="5">
        <v>9</v>
      </c>
      <c r="E380" s="6">
        <v>20162</v>
      </c>
      <c r="F380" s="12">
        <v>255.95095524000001</v>
      </c>
      <c r="G380" s="24">
        <f t="shared" si="5"/>
        <v>127.97547762000001</v>
      </c>
    </row>
    <row r="381" spans="1:7" x14ac:dyDescent="0.25">
      <c r="A381" s="21">
        <v>1694</v>
      </c>
      <c r="B381" s="1" t="s">
        <v>5</v>
      </c>
      <c r="C381" s="5" t="s">
        <v>392</v>
      </c>
      <c r="D381" s="5">
        <v>9</v>
      </c>
      <c r="E381" s="6">
        <v>20162</v>
      </c>
      <c r="F381" s="12">
        <v>239.65427253999999</v>
      </c>
      <c r="G381" s="24">
        <f t="shared" si="5"/>
        <v>119.82713627</v>
      </c>
    </row>
    <row r="382" spans="1:7" x14ac:dyDescent="0.25">
      <c r="A382" s="21">
        <v>1695</v>
      </c>
      <c r="B382" s="1" t="s">
        <v>5</v>
      </c>
      <c r="C382" s="5" t="s">
        <v>393</v>
      </c>
      <c r="D382" s="5">
        <v>2</v>
      </c>
      <c r="E382" s="6">
        <v>20125</v>
      </c>
      <c r="F382" s="12">
        <v>279.82996996000003</v>
      </c>
      <c r="G382" s="24">
        <f t="shared" si="5"/>
        <v>139.91498498000001</v>
      </c>
    </row>
    <row r="383" spans="1:7" x14ac:dyDescent="0.25">
      <c r="A383" s="21">
        <v>1696</v>
      </c>
      <c r="B383" s="1" t="s">
        <v>5</v>
      </c>
      <c r="C383" s="5" t="s">
        <v>394</v>
      </c>
      <c r="D383" s="5">
        <v>9</v>
      </c>
      <c r="E383" s="6">
        <v>20162</v>
      </c>
      <c r="F383" s="12">
        <v>1827.5236369000002</v>
      </c>
      <c r="G383" s="24">
        <f t="shared" si="5"/>
        <v>913.76181845000008</v>
      </c>
    </row>
    <row r="384" spans="1:7" x14ac:dyDescent="0.25">
      <c r="A384" s="21">
        <v>1699</v>
      </c>
      <c r="B384" s="1" t="s">
        <v>5</v>
      </c>
      <c r="C384" s="5" t="s">
        <v>395</v>
      </c>
      <c r="D384" s="5">
        <v>9</v>
      </c>
      <c r="E384" s="6">
        <v>20162</v>
      </c>
      <c r="F384" s="12">
        <v>919.77537912000003</v>
      </c>
      <c r="G384" s="24">
        <f t="shared" si="5"/>
        <v>459.88768956000001</v>
      </c>
    </row>
    <row r="385" spans="1:7" x14ac:dyDescent="0.25">
      <c r="A385" s="21">
        <v>1700</v>
      </c>
      <c r="B385" s="1" t="s">
        <v>5</v>
      </c>
      <c r="C385" s="2" t="s">
        <v>396</v>
      </c>
      <c r="D385" s="1">
        <v>9</v>
      </c>
      <c r="E385" s="4">
        <v>20162</v>
      </c>
      <c r="F385" s="12">
        <v>402.30777468000002</v>
      </c>
      <c r="G385" s="24">
        <f t="shared" si="5"/>
        <v>201.15388734000001</v>
      </c>
    </row>
    <row r="386" spans="1:7" x14ac:dyDescent="0.25">
      <c r="A386" s="21">
        <v>1701</v>
      </c>
      <c r="B386" s="1" t="s">
        <v>5</v>
      </c>
      <c r="C386" s="5" t="s">
        <v>397</v>
      </c>
      <c r="D386" s="5">
        <v>9</v>
      </c>
      <c r="E386" s="6">
        <v>20162</v>
      </c>
      <c r="F386" s="12">
        <v>377.81564387999998</v>
      </c>
      <c r="G386" s="24">
        <f t="shared" si="5"/>
        <v>188.90782193999999</v>
      </c>
    </row>
    <row r="387" spans="1:7" x14ac:dyDescent="0.25">
      <c r="A387" s="21">
        <v>1702</v>
      </c>
      <c r="B387" s="1" t="s">
        <v>5</v>
      </c>
      <c r="C387" s="5" t="s">
        <v>398</v>
      </c>
      <c r="D387" s="5">
        <v>9</v>
      </c>
      <c r="E387" s="6">
        <v>20162</v>
      </c>
      <c r="F387" s="12">
        <v>787.86102559999995</v>
      </c>
      <c r="G387" s="24">
        <f t="shared" ref="G387:G440" si="6">+F387/2</f>
        <v>393.93051279999997</v>
      </c>
    </row>
    <row r="388" spans="1:7" x14ac:dyDescent="0.25">
      <c r="A388" s="21">
        <v>1703</v>
      </c>
      <c r="B388" s="1" t="s">
        <v>5</v>
      </c>
      <c r="C388" s="5" t="s">
        <v>399</v>
      </c>
      <c r="D388" s="5">
        <v>9</v>
      </c>
      <c r="E388" s="6">
        <v>20154</v>
      </c>
      <c r="F388" s="12">
        <v>642.55430183999999</v>
      </c>
      <c r="G388" s="24">
        <f t="shared" si="6"/>
        <v>321.27715092</v>
      </c>
    </row>
    <row r="389" spans="1:7" x14ac:dyDescent="0.25">
      <c r="A389" s="21">
        <v>1704</v>
      </c>
      <c r="B389" s="1" t="s">
        <v>5</v>
      </c>
      <c r="C389" s="5" t="s">
        <v>400</v>
      </c>
      <c r="D389" s="5">
        <v>9</v>
      </c>
      <c r="E389" s="6">
        <v>20154</v>
      </c>
      <c r="F389" s="12">
        <v>4031.1031281200003</v>
      </c>
      <c r="G389" s="24">
        <f t="shared" si="6"/>
        <v>2015.5515640600001</v>
      </c>
    </row>
    <row r="390" spans="1:7" x14ac:dyDescent="0.25">
      <c r="A390" s="21">
        <v>1705</v>
      </c>
      <c r="B390" s="1" t="s">
        <v>7</v>
      </c>
      <c r="C390" s="5" t="s">
        <v>401</v>
      </c>
      <c r="D390" s="5">
        <v>9</v>
      </c>
      <c r="E390" s="6">
        <v>20154</v>
      </c>
      <c r="F390" s="12">
        <v>799.25697059999993</v>
      </c>
      <c r="G390" s="24">
        <f t="shared" si="6"/>
        <v>399.62848529999997</v>
      </c>
    </row>
    <row r="391" spans="1:7" x14ac:dyDescent="0.25">
      <c r="A391" s="21">
        <v>1706</v>
      </c>
      <c r="B391" s="1" t="s">
        <v>5</v>
      </c>
      <c r="C391" s="5" t="s">
        <v>402</v>
      </c>
      <c r="D391" s="5">
        <v>9</v>
      </c>
      <c r="E391" s="6">
        <v>20126</v>
      </c>
      <c r="F391" s="12">
        <v>360.37432632000002</v>
      </c>
      <c r="G391" s="24">
        <f t="shared" si="6"/>
        <v>180.18716316000001</v>
      </c>
    </row>
    <row r="392" spans="1:7" x14ac:dyDescent="0.25">
      <c r="A392" s="21">
        <v>1707</v>
      </c>
      <c r="B392" s="1" t="s">
        <v>5</v>
      </c>
      <c r="C392" s="5" t="s">
        <v>403</v>
      </c>
      <c r="D392" s="5">
        <v>9</v>
      </c>
      <c r="E392" s="6">
        <v>20126</v>
      </c>
      <c r="F392" s="12">
        <v>801.48751014000004</v>
      </c>
      <c r="G392" s="24">
        <f t="shared" si="6"/>
        <v>400.74375507000002</v>
      </c>
    </row>
    <row r="393" spans="1:7" x14ac:dyDescent="0.25">
      <c r="A393" s="21">
        <v>1709</v>
      </c>
      <c r="B393" s="1" t="s">
        <v>5</v>
      </c>
      <c r="C393" s="2" t="s">
        <v>404</v>
      </c>
      <c r="D393" s="1">
        <v>9</v>
      </c>
      <c r="E393" s="4">
        <v>20162</v>
      </c>
      <c r="F393" s="12">
        <v>1507.9859387799997</v>
      </c>
      <c r="G393" s="24">
        <f t="shared" si="6"/>
        <v>753.99296938999987</v>
      </c>
    </row>
    <row r="394" spans="1:7" x14ac:dyDescent="0.25">
      <c r="A394" s="21">
        <v>1710</v>
      </c>
      <c r="B394" s="1" t="s">
        <v>5</v>
      </c>
      <c r="C394" s="5" t="s">
        <v>405</v>
      </c>
      <c r="D394" s="5">
        <v>9</v>
      </c>
      <c r="E394" s="6">
        <v>20162</v>
      </c>
      <c r="F394" s="12">
        <v>1329.4763120799998</v>
      </c>
      <c r="G394" s="24">
        <f t="shared" si="6"/>
        <v>664.73815603999992</v>
      </c>
    </row>
    <row r="395" spans="1:7" x14ac:dyDescent="0.25">
      <c r="A395" s="21">
        <v>1711</v>
      </c>
      <c r="B395" s="1" t="s">
        <v>5</v>
      </c>
      <c r="C395" s="5" t="s">
        <v>406</v>
      </c>
      <c r="D395" s="5">
        <v>9</v>
      </c>
      <c r="E395" s="6">
        <v>20162</v>
      </c>
      <c r="F395" s="12">
        <v>246.3348981</v>
      </c>
      <c r="G395" s="24">
        <f t="shared" si="6"/>
        <v>123.16744905</v>
      </c>
    </row>
    <row r="396" spans="1:7" x14ac:dyDescent="0.25">
      <c r="A396" s="21">
        <v>1712</v>
      </c>
      <c r="B396" s="1" t="s">
        <v>5</v>
      </c>
      <c r="C396" s="5" t="s">
        <v>407</v>
      </c>
      <c r="D396" s="5">
        <v>9</v>
      </c>
      <c r="E396" s="6">
        <v>20161</v>
      </c>
      <c r="F396" s="12">
        <v>655.56472637999991</v>
      </c>
      <c r="G396" s="24">
        <f t="shared" si="6"/>
        <v>327.78236318999996</v>
      </c>
    </row>
    <row r="397" spans="1:7" x14ac:dyDescent="0.25">
      <c r="A397" s="21">
        <v>1713</v>
      </c>
      <c r="B397" s="1" t="s">
        <v>5</v>
      </c>
      <c r="C397" s="5" t="s">
        <v>408</v>
      </c>
      <c r="D397" s="5">
        <v>9</v>
      </c>
      <c r="E397" s="6">
        <v>20161</v>
      </c>
      <c r="F397" s="12">
        <v>564.31287778000001</v>
      </c>
      <c r="G397" s="24">
        <f t="shared" si="6"/>
        <v>282.15643889</v>
      </c>
    </row>
    <row r="398" spans="1:7" x14ac:dyDescent="0.25">
      <c r="A398" s="21">
        <v>1714</v>
      </c>
      <c r="B398" s="1" t="s">
        <v>154</v>
      </c>
      <c r="C398" s="5" t="s">
        <v>409</v>
      </c>
      <c r="D398" s="5">
        <v>9</v>
      </c>
      <c r="E398" s="6">
        <v>20124</v>
      </c>
      <c r="F398" s="12">
        <v>430.95983785999999</v>
      </c>
      <c r="G398" s="24">
        <f t="shared" si="6"/>
        <v>215.47991893</v>
      </c>
    </row>
    <row r="399" spans="1:7" x14ac:dyDescent="0.25">
      <c r="A399" s="21">
        <v>1716</v>
      </c>
      <c r="B399" s="1" t="s">
        <v>154</v>
      </c>
      <c r="C399" s="5" t="s">
        <v>410</v>
      </c>
      <c r="D399" s="5">
        <v>9</v>
      </c>
      <c r="E399" s="6">
        <v>20161</v>
      </c>
      <c r="F399" s="12">
        <v>87.112250979999999</v>
      </c>
      <c r="G399" s="24">
        <f t="shared" si="6"/>
        <v>43.556125489999999</v>
      </c>
    </row>
    <row r="400" spans="1:7" x14ac:dyDescent="0.25">
      <c r="A400" s="21">
        <v>1718</v>
      </c>
      <c r="B400" s="1" t="s">
        <v>411</v>
      </c>
      <c r="C400" s="5" t="s">
        <v>3205</v>
      </c>
      <c r="D400" s="36">
        <v>9</v>
      </c>
      <c r="E400" s="37">
        <v>20154</v>
      </c>
      <c r="F400" s="38">
        <v>784.93708045999995</v>
      </c>
      <c r="G400" s="38">
        <v>784.93708045999995</v>
      </c>
    </row>
    <row r="401" spans="1:7" x14ac:dyDescent="0.25">
      <c r="A401" s="21">
        <v>1720</v>
      </c>
      <c r="B401" s="1" t="s">
        <v>5</v>
      </c>
      <c r="C401" s="2" t="s">
        <v>412</v>
      </c>
      <c r="D401" s="36">
        <v>9</v>
      </c>
      <c r="E401" s="37">
        <v>20162</v>
      </c>
      <c r="F401" s="38">
        <v>1056.8726196600001</v>
      </c>
      <c r="G401" s="35">
        <f t="shared" si="6"/>
        <v>528.43630983000003</v>
      </c>
    </row>
    <row r="402" spans="1:7" x14ac:dyDescent="0.25">
      <c r="A402" s="21">
        <v>1721</v>
      </c>
      <c r="B402" s="1" t="s">
        <v>5</v>
      </c>
      <c r="C402" s="5" t="s">
        <v>413</v>
      </c>
      <c r="D402" s="5">
        <v>9</v>
      </c>
      <c r="E402" s="6">
        <v>20162</v>
      </c>
      <c r="F402" s="12">
        <v>407.01081749999997</v>
      </c>
      <c r="G402" s="24">
        <f t="shared" si="6"/>
        <v>203.50540874999999</v>
      </c>
    </row>
    <row r="403" spans="1:7" x14ac:dyDescent="0.25">
      <c r="A403" s="21">
        <v>1722</v>
      </c>
      <c r="B403" s="1" t="s">
        <v>154</v>
      </c>
      <c r="C403" s="5" t="s">
        <v>414</v>
      </c>
      <c r="D403" s="5">
        <v>9</v>
      </c>
      <c r="E403" s="6">
        <v>20162</v>
      </c>
      <c r="F403" s="12">
        <v>348.45633578000002</v>
      </c>
      <c r="G403" s="24">
        <f t="shared" si="6"/>
        <v>174.22816789000001</v>
      </c>
    </row>
    <row r="404" spans="1:7" x14ac:dyDescent="0.25">
      <c r="A404" s="21">
        <v>1724</v>
      </c>
      <c r="B404" s="1" t="s">
        <v>5</v>
      </c>
      <c r="C404" s="5" t="s">
        <v>415</v>
      </c>
      <c r="D404" s="5">
        <v>9</v>
      </c>
      <c r="E404" s="6">
        <v>20162</v>
      </c>
      <c r="F404" s="12">
        <v>743.20890181999994</v>
      </c>
      <c r="G404" s="24">
        <f t="shared" si="6"/>
        <v>371.60445090999997</v>
      </c>
    </row>
    <row r="405" spans="1:7" x14ac:dyDescent="0.25">
      <c r="A405" s="21">
        <v>1725</v>
      </c>
      <c r="B405" s="1" t="s">
        <v>5</v>
      </c>
      <c r="C405" s="5" t="s">
        <v>416</v>
      </c>
      <c r="D405" s="5">
        <v>9</v>
      </c>
      <c r="E405" s="6">
        <v>20162</v>
      </c>
      <c r="F405" s="12">
        <v>636.12854526000001</v>
      </c>
      <c r="G405" s="24">
        <f t="shared" si="6"/>
        <v>318.06427263</v>
      </c>
    </row>
    <row r="406" spans="1:7" x14ac:dyDescent="0.25">
      <c r="A406" s="21">
        <v>1727</v>
      </c>
      <c r="B406" s="1" t="s">
        <v>5</v>
      </c>
      <c r="C406" s="2" t="s">
        <v>417</v>
      </c>
      <c r="D406" s="1">
        <v>9</v>
      </c>
      <c r="E406" s="4">
        <v>20126</v>
      </c>
      <c r="F406" s="12">
        <v>4509.7045533599994</v>
      </c>
      <c r="G406" s="24">
        <f t="shared" si="6"/>
        <v>2254.8522766799997</v>
      </c>
    </row>
    <row r="407" spans="1:7" x14ac:dyDescent="0.25">
      <c r="A407" s="21">
        <v>1728</v>
      </c>
      <c r="B407" s="1" t="s">
        <v>5</v>
      </c>
      <c r="C407" s="5" t="s">
        <v>418</v>
      </c>
      <c r="D407" s="5">
        <v>9</v>
      </c>
      <c r="E407" s="6">
        <v>20126</v>
      </c>
      <c r="F407" s="12">
        <v>703.55275008000001</v>
      </c>
      <c r="G407" s="24">
        <f t="shared" si="6"/>
        <v>351.77637504</v>
      </c>
    </row>
    <row r="408" spans="1:7" x14ac:dyDescent="0.25">
      <c r="A408" s="21">
        <v>1729</v>
      </c>
      <c r="B408" s="1" t="s">
        <v>5</v>
      </c>
      <c r="C408" s="5" t="s">
        <v>419</v>
      </c>
      <c r="D408" s="5">
        <v>9</v>
      </c>
      <c r="E408" s="6">
        <v>20162</v>
      </c>
      <c r="F408" s="12">
        <v>1030.9254211</v>
      </c>
      <c r="G408" s="24">
        <f t="shared" si="6"/>
        <v>515.46271055</v>
      </c>
    </row>
    <row r="409" spans="1:7" x14ac:dyDescent="0.25">
      <c r="A409" s="21">
        <v>1730</v>
      </c>
      <c r="B409" s="1" t="s">
        <v>5</v>
      </c>
      <c r="C409" s="2" t="s">
        <v>420</v>
      </c>
      <c r="D409" s="1">
        <v>2</v>
      </c>
      <c r="E409" s="4">
        <v>20125</v>
      </c>
      <c r="F409" s="12">
        <v>121.20560514000002</v>
      </c>
      <c r="G409" s="24">
        <f t="shared" si="6"/>
        <v>60.602802570000009</v>
      </c>
    </row>
    <row r="410" spans="1:7" x14ac:dyDescent="0.25">
      <c r="A410" s="21">
        <v>1731</v>
      </c>
      <c r="B410" s="1" t="s">
        <v>9</v>
      </c>
      <c r="C410" s="5" t="s">
        <v>421</v>
      </c>
      <c r="D410" s="5">
        <v>9</v>
      </c>
      <c r="E410" s="6">
        <v>20126</v>
      </c>
      <c r="F410" s="12">
        <v>4779.6735162999994</v>
      </c>
      <c r="G410" s="24">
        <f t="shared" si="6"/>
        <v>2389.8367581499997</v>
      </c>
    </row>
    <row r="411" spans="1:7" x14ac:dyDescent="0.25">
      <c r="A411" s="21">
        <v>1732</v>
      </c>
      <c r="B411" s="1" t="s">
        <v>5</v>
      </c>
      <c r="C411" s="5" t="s">
        <v>422</v>
      </c>
      <c r="D411" s="5">
        <v>9</v>
      </c>
      <c r="E411" s="6">
        <v>20126</v>
      </c>
      <c r="F411" s="12">
        <v>326.34630334000002</v>
      </c>
      <c r="G411" s="24">
        <f t="shared" si="6"/>
        <v>163.17315167000001</v>
      </c>
    </row>
    <row r="412" spans="1:7" x14ac:dyDescent="0.25">
      <c r="A412" s="21">
        <v>1733</v>
      </c>
      <c r="B412" s="1" t="s">
        <v>5</v>
      </c>
      <c r="C412" s="5" t="s">
        <v>423</v>
      </c>
      <c r="D412" s="5">
        <v>9</v>
      </c>
      <c r="E412" s="6">
        <v>20126</v>
      </c>
      <c r="F412" s="12">
        <v>183.90085999999999</v>
      </c>
      <c r="G412" s="24">
        <f t="shared" si="6"/>
        <v>91.950429999999997</v>
      </c>
    </row>
    <row r="413" spans="1:7" x14ac:dyDescent="0.25">
      <c r="A413" s="21">
        <v>1734</v>
      </c>
      <c r="B413" s="1" t="s">
        <v>5</v>
      </c>
      <c r="C413" s="5" t="s">
        <v>424</v>
      </c>
      <c r="D413" s="5">
        <v>9</v>
      </c>
      <c r="E413" s="6">
        <v>20126</v>
      </c>
      <c r="F413" s="12">
        <v>559.07076956000003</v>
      </c>
      <c r="G413" s="24">
        <f t="shared" si="6"/>
        <v>279.53538478000002</v>
      </c>
    </row>
    <row r="414" spans="1:7" x14ac:dyDescent="0.25">
      <c r="A414" s="21">
        <v>1735</v>
      </c>
      <c r="B414" s="1" t="s">
        <v>5</v>
      </c>
      <c r="C414" s="5" t="s">
        <v>425</v>
      </c>
      <c r="D414" s="5">
        <v>9</v>
      </c>
      <c r="E414" s="6">
        <v>20126</v>
      </c>
      <c r="F414" s="12">
        <v>610.26383722000003</v>
      </c>
      <c r="G414" s="24">
        <f t="shared" si="6"/>
        <v>305.13191861000001</v>
      </c>
    </row>
    <row r="415" spans="1:7" x14ac:dyDescent="0.25">
      <c r="A415" s="21">
        <v>1737</v>
      </c>
      <c r="B415" s="10" t="s">
        <v>7</v>
      </c>
      <c r="C415" s="5" t="s">
        <v>426</v>
      </c>
      <c r="D415" s="5">
        <v>9</v>
      </c>
      <c r="E415" s="6">
        <v>20126</v>
      </c>
      <c r="F415" s="12">
        <v>240.31747533999999</v>
      </c>
      <c r="G415" s="24">
        <f t="shared" si="6"/>
        <v>120.15873766999999</v>
      </c>
    </row>
    <row r="416" spans="1:7" x14ac:dyDescent="0.25">
      <c r="A416" s="21">
        <v>1738</v>
      </c>
      <c r="B416" s="10" t="s">
        <v>5</v>
      </c>
      <c r="C416" s="2" t="s">
        <v>427</v>
      </c>
      <c r="D416" s="1">
        <v>9</v>
      </c>
      <c r="E416" s="4">
        <v>20126</v>
      </c>
      <c r="F416" s="12">
        <v>330.95548866000001</v>
      </c>
      <c r="G416" s="24">
        <f t="shared" si="6"/>
        <v>165.47774433000001</v>
      </c>
    </row>
    <row r="417" spans="1:7" x14ac:dyDescent="0.25">
      <c r="A417" s="21">
        <v>1739</v>
      </c>
      <c r="B417" s="10" t="s">
        <v>5</v>
      </c>
      <c r="C417" s="5" t="s">
        <v>428</v>
      </c>
      <c r="D417" s="5">
        <v>9</v>
      </c>
      <c r="E417" s="6">
        <v>20126</v>
      </c>
      <c r="F417" s="12">
        <v>347.68178846000001</v>
      </c>
      <c r="G417" s="24">
        <f t="shared" si="6"/>
        <v>173.84089423</v>
      </c>
    </row>
    <row r="418" spans="1:7" x14ac:dyDescent="0.25">
      <c r="A418" s="21">
        <v>1740</v>
      </c>
      <c r="B418" s="10" t="s">
        <v>7</v>
      </c>
      <c r="C418" s="5" t="s">
        <v>429</v>
      </c>
      <c r="D418" s="5">
        <v>9</v>
      </c>
      <c r="E418" s="6">
        <v>20126</v>
      </c>
      <c r="F418" s="12">
        <v>129.82412812000001</v>
      </c>
      <c r="G418" s="24">
        <f t="shared" si="6"/>
        <v>64.912064060000006</v>
      </c>
    </row>
    <row r="419" spans="1:7" x14ac:dyDescent="0.25">
      <c r="A419" s="21">
        <v>1744</v>
      </c>
      <c r="B419" s="10" t="s">
        <v>5</v>
      </c>
      <c r="C419" s="2" t="s">
        <v>430</v>
      </c>
      <c r="D419" s="1">
        <v>9</v>
      </c>
      <c r="E419" s="4">
        <v>20162</v>
      </c>
      <c r="F419" s="12">
        <v>280.24402495999999</v>
      </c>
      <c r="G419" s="24">
        <f t="shared" si="6"/>
        <v>140.12201248</v>
      </c>
    </row>
    <row r="420" spans="1:7" x14ac:dyDescent="0.25">
      <c r="A420" s="21">
        <v>1745</v>
      </c>
      <c r="B420" s="1" t="s">
        <v>5</v>
      </c>
      <c r="C420" s="5" t="s">
        <v>431</v>
      </c>
      <c r="D420" s="5">
        <v>9</v>
      </c>
      <c r="E420" s="6">
        <v>20125</v>
      </c>
      <c r="F420" s="12">
        <v>480.72619415999998</v>
      </c>
      <c r="G420" s="24">
        <f t="shared" si="6"/>
        <v>240.36309707999999</v>
      </c>
    </row>
    <row r="421" spans="1:7" x14ac:dyDescent="0.25">
      <c r="A421" s="21">
        <v>1746</v>
      </c>
      <c r="B421" s="1" t="s">
        <v>5</v>
      </c>
      <c r="C421" s="5" t="s">
        <v>432</v>
      </c>
      <c r="D421" s="5">
        <v>9</v>
      </c>
      <c r="E421" s="6">
        <v>20161</v>
      </c>
      <c r="F421" s="12">
        <v>6542.1645751599999</v>
      </c>
      <c r="G421" s="24">
        <f t="shared" si="6"/>
        <v>3271.08228758</v>
      </c>
    </row>
    <row r="422" spans="1:7" x14ac:dyDescent="0.25">
      <c r="A422" s="21">
        <v>1753</v>
      </c>
      <c r="B422" s="1" t="s">
        <v>7</v>
      </c>
      <c r="C422" s="5" t="s">
        <v>433</v>
      </c>
      <c r="D422" s="5">
        <v>9</v>
      </c>
      <c r="E422" s="6">
        <v>20126</v>
      </c>
      <c r="F422" s="12">
        <v>319.70791331999999</v>
      </c>
      <c r="G422" s="24">
        <f t="shared" si="6"/>
        <v>159.85395665999999</v>
      </c>
    </row>
    <row r="423" spans="1:7" x14ac:dyDescent="0.25">
      <c r="A423" s="21">
        <v>1754</v>
      </c>
      <c r="B423" s="1" t="s">
        <v>5</v>
      </c>
      <c r="C423" s="5" t="s">
        <v>434</v>
      </c>
      <c r="D423" s="5">
        <v>9</v>
      </c>
      <c r="E423" s="6">
        <v>20159</v>
      </c>
      <c r="F423" s="12">
        <v>180.25036793999999</v>
      </c>
      <c r="G423" s="24">
        <f t="shared" si="6"/>
        <v>90.125183969999995</v>
      </c>
    </row>
    <row r="424" spans="1:7" x14ac:dyDescent="0.25">
      <c r="A424" s="21">
        <v>1755</v>
      </c>
      <c r="B424" s="1" t="s">
        <v>5</v>
      </c>
      <c r="C424" s="2" t="s">
        <v>435</v>
      </c>
      <c r="D424" s="1">
        <v>9</v>
      </c>
      <c r="E424" s="4">
        <v>20159</v>
      </c>
      <c r="F424" s="12">
        <v>286.35103117999995</v>
      </c>
      <c r="G424" s="24">
        <f t="shared" si="6"/>
        <v>143.17551558999997</v>
      </c>
    </row>
    <row r="425" spans="1:7" x14ac:dyDescent="0.25">
      <c r="A425" s="21">
        <v>1756</v>
      </c>
      <c r="B425" s="1" t="s">
        <v>5</v>
      </c>
      <c r="C425" s="5" t="s">
        <v>436</v>
      </c>
      <c r="D425" s="5">
        <v>9</v>
      </c>
      <c r="E425" s="6">
        <v>20159</v>
      </c>
      <c r="F425" s="12">
        <v>359.55449869999995</v>
      </c>
      <c r="G425" s="24">
        <f t="shared" si="6"/>
        <v>179.77724934999998</v>
      </c>
    </row>
    <row r="426" spans="1:7" x14ac:dyDescent="0.25">
      <c r="A426" s="21">
        <v>1757</v>
      </c>
      <c r="B426" s="1" t="s">
        <v>5</v>
      </c>
      <c r="C426" s="2" t="s">
        <v>437</v>
      </c>
      <c r="D426" s="1">
        <v>9</v>
      </c>
      <c r="E426" s="4">
        <v>20162</v>
      </c>
      <c r="F426" s="12">
        <v>234.85725058</v>
      </c>
      <c r="G426" s="24">
        <f t="shared" si="6"/>
        <v>117.42862529</v>
      </c>
    </row>
    <row r="427" spans="1:7" x14ac:dyDescent="0.25">
      <c r="A427" s="21">
        <v>1759</v>
      </c>
      <c r="B427" s="1" t="s">
        <v>5</v>
      </c>
      <c r="C427" s="5" t="s">
        <v>438</v>
      </c>
      <c r="D427" s="5">
        <v>9</v>
      </c>
      <c r="E427" s="6">
        <v>20125</v>
      </c>
      <c r="F427" s="12">
        <v>315.62673668000002</v>
      </c>
      <c r="G427" s="24">
        <f t="shared" si="6"/>
        <v>157.81336834000001</v>
      </c>
    </row>
    <row r="428" spans="1:7" x14ac:dyDescent="0.25">
      <c r="A428" s="21">
        <v>1760</v>
      </c>
      <c r="B428" s="1" t="s">
        <v>5</v>
      </c>
      <c r="C428" s="5" t="s">
        <v>439</v>
      </c>
      <c r="D428" s="5">
        <v>9</v>
      </c>
      <c r="E428" s="6">
        <v>20126</v>
      </c>
      <c r="F428" s="12">
        <v>321.66839465999999</v>
      </c>
      <c r="G428" s="24">
        <f t="shared" si="6"/>
        <v>160.83419732999999</v>
      </c>
    </row>
    <row r="429" spans="1:7" x14ac:dyDescent="0.25">
      <c r="A429" s="21">
        <v>1761</v>
      </c>
      <c r="B429" s="1" t="s">
        <v>5</v>
      </c>
      <c r="C429" s="2" t="s">
        <v>440</v>
      </c>
      <c r="D429" s="1">
        <v>9</v>
      </c>
      <c r="E429" s="4">
        <v>20125</v>
      </c>
      <c r="F429" s="12">
        <v>962.65883976000009</v>
      </c>
      <c r="G429" s="24">
        <f t="shared" si="6"/>
        <v>481.32941988000005</v>
      </c>
    </row>
    <row r="430" spans="1:7" x14ac:dyDescent="0.25">
      <c r="A430" s="21">
        <v>1762</v>
      </c>
      <c r="B430" s="1" t="s">
        <v>7</v>
      </c>
      <c r="C430" s="5" t="s">
        <v>441</v>
      </c>
      <c r="D430" s="5">
        <v>9</v>
      </c>
      <c r="E430" s="6">
        <v>20126</v>
      </c>
      <c r="F430" s="12">
        <v>325.59455636000001</v>
      </c>
      <c r="G430" s="24">
        <f t="shared" si="6"/>
        <v>162.79727818000001</v>
      </c>
    </row>
    <row r="431" spans="1:7" x14ac:dyDescent="0.25">
      <c r="A431" s="21">
        <v>1763</v>
      </c>
      <c r="B431" s="1" t="s">
        <v>5</v>
      </c>
      <c r="C431" s="5" t="s">
        <v>442</v>
      </c>
      <c r="D431" s="5">
        <v>9</v>
      </c>
      <c r="E431" s="6">
        <v>20126</v>
      </c>
      <c r="F431" s="12">
        <v>322.34294041999999</v>
      </c>
      <c r="G431" s="24">
        <f t="shared" si="6"/>
        <v>161.17147021</v>
      </c>
    </row>
    <row r="432" spans="1:7" x14ac:dyDescent="0.25">
      <c r="A432" s="21">
        <v>1764</v>
      </c>
      <c r="B432" s="1" t="s">
        <v>7</v>
      </c>
      <c r="C432" s="5" t="s">
        <v>443</v>
      </c>
      <c r="D432" s="5">
        <v>9</v>
      </c>
      <c r="E432" s="6">
        <v>20162</v>
      </c>
      <c r="F432" s="12">
        <v>323.25596761999998</v>
      </c>
      <c r="G432" s="24">
        <f t="shared" si="6"/>
        <v>161.62798380999999</v>
      </c>
    </row>
    <row r="433" spans="1:7" x14ac:dyDescent="0.25">
      <c r="A433" s="21">
        <v>1765</v>
      </c>
      <c r="B433" s="1" t="s">
        <v>7</v>
      </c>
      <c r="C433" s="2" t="s">
        <v>444</v>
      </c>
      <c r="D433" s="1">
        <v>9</v>
      </c>
      <c r="E433" s="4">
        <v>20126</v>
      </c>
      <c r="F433" s="12">
        <v>509.90920948000002</v>
      </c>
      <c r="G433" s="24">
        <f t="shared" si="6"/>
        <v>254.95460474000001</v>
      </c>
    </row>
    <row r="434" spans="1:7" x14ac:dyDescent="0.25">
      <c r="A434" s="21">
        <v>1766</v>
      </c>
      <c r="B434" s="1" t="s">
        <v>5</v>
      </c>
      <c r="C434" s="5" t="s">
        <v>445</v>
      </c>
      <c r="D434" s="5">
        <v>9</v>
      </c>
      <c r="E434" s="6">
        <v>20162</v>
      </c>
      <c r="F434" s="12">
        <v>518.83743412000001</v>
      </c>
      <c r="G434" s="24">
        <f t="shared" si="6"/>
        <v>259.41871706000001</v>
      </c>
    </row>
    <row r="435" spans="1:7" x14ac:dyDescent="0.25">
      <c r="A435" s="21">
        <v>1767</v>
      </c>
      <c r="B435" s="1" t="s">
        <v>446</v>
      </c>
      <c r="C435" s="3" t="s">
        <v>447</v>
      </c>
      <c r="D435" s="10">
        <v>9</v>
      </c>
      <c r="E435" s="8">
        <v>20126</v>
      </c>
      <c r="F435" s="12">
        <v>73.395555060000007</v>
      </c>
      <c r="G435" s="24">
        <f t="shared" si="6"/>
        <v>36.697777530000003</v>
      </c>
    </row>
    <row r="436" spans="1:7" x14ac:dyDescent="0.25">
      <c r="A436" s="21">
        <v>1768</v>
      </c>
      <c r="B436" s="1" t="s">
        <v>5</v>
      </c>
      <c r="C436" s="3" t="s">
        <v>448</v>
      </c>
      <c r="D436" s="10">
        <v>9</v>
      </c>
      <c r="E436" s="8">
        <v>20126</v>
      </c>
      <c r="F436" s="12">
        <v>1834.0896778399999</v>
      </c>
      <c r="G436" s="24">
        <f t="shared" si="6"/>
        <v>917.04483891999996</v>
      </c>
    </row>
    <row r="437" spans="1:7" x14ac:dyDescent="0.25">
      <c r="A437" s="21">
        <v>1774</v>
      </c>
      <c r="B437" s="1" t="s">
        <v>5</v>
      </c>
      <c r="C437" s="2" t="s">
        <v>449</v>
      </c>
      <c r="D437" s="1">
        <v>9</v>
      </c>
      <c r="E437" s="4">
        <v>20124</v>
      </c>
      <c r="F437" s="12">
        <v>136.13926104000001</v>
      </c>
      <c r="G437" s="24">
        <f t="shared" si="6"/>
        <v>68.069630520000004</v>
      </c>
    </row>
    <row r="438" spans="1:7" x14ac:dyDescent="0.25">
      <c r="A438" s="21">
        <v>1780</v>
      </c>
      <c r="B438" s="1" t="s">
        <v>7</v>
      </c>
      <c r="C438" s="3" t="s">
        <v>450</v>
      </c>
      <c r="D438" s="10">
        <v>2</v>
      </c>
      <c r="E438" s="8">
        <v>20125</v>
      </c>
      <c r="F438" s="12">
        <v>36.518130120000002</v>
      </c>
      <c r="G438" s="24">
        <f t="shared" si="6"/>
        <v>18.259065060000001</v>
      </c>
    </row>
    <row r="439" spans="1:7" x14ac:dyDescent="0.25">
      <c r="A439" s="21">
        <v>1781</v>
      </c>
      <c r="B439" s="1" t="s">
        <v>5</v>
      </c>
      <c r="C439" s="3" t="s">
        <v>451</v>
      </c>
      <c r="D439" s="10">
        <v>9</v>
      </c>
      <c r="E439" s="8">
        <v>20126</v>
      </c>
      <c r="F439" s="12">
        <v>954.11722284000007</v>
      </c>
      <c r="G439" s="24">
        <f t="shared" si="6"/>
        <v>477.05861142000003</v>
      </c>
    </row>
    <row r="440" spans="1:7" x14ac:dyDescent="0.25">
      <c r="A440" s="21">
        <v>1788</v>
      </c>
      <c r="B440" s="1" t="s">
        <v>5</v>
      </c>
      <c r="C440" s="3" t="s">
        <v>452</v>
      </c>
      <c r="D440" s="10">
        <v>9</v>
      </c>
      <c r="E440" s="8">
        <v>20124</v>
      </c>
      <c r="F440" s="12">
        <v>1316.7376936999999</v>
      </c>
      <c r="G440" s="24">
        <f t="shared" si="6"/>
        <v>658.36884684999995</v>
      </c>
    </row>
    <row r="441" spans="1:7" x14ac:dyDescent="0.25">
      <c r="A441" s="21">
        <v>1789</v>
      </c>
      <c r="B441" s="1" t="s">
        <v>3206</v>
      </c>
      <c r="C441" s="3" t="s">
        <v>3207</v>
      </c>
      <c r="D441" s="10">
        <v>2</v>
      </c>
      <c r="E441" s="8">
        <v>20125</v>
      </c>
      <c r="F441" s="34">
        <v>1426.2401941600001</v>
      </c>
      <c r="G441" s="24">
        <v>1426.2</v>
      </c>
    </row>
    <row r="442" spans="1:7" x14ac:dyDescent="0.25">
      <c r="A442" s="21">
        <v>1792</v>
      </c>
      <c r="B442" s="1" t="s">
        <v>5</v>
      </c>
      <c r="C442" s="5" t="s">
        <v>453</v>
      </c>
      <c r="D442" s="10">
        <v>9</v>
      </c>
      <c r="E442" s="8">
        <v>20124</v>
      </c>
      <c r="F442" s="12">
        <v>561.77234243999999</v>
      </c>
      <c r="G442" s="24">
        <f t="shared" ref="G442:G452" si="7">+F442/2</f>
        <v>280.88617121999999</v>
      </c>
    </row>
    <row r="443" spans="1:7" x14ac:dyDescent="0.25">
      <c r="A443" s="21">
        <v>1794</v>
      </c>
      <c r="B443" s="10" t="s">
        <v>5</v>
      </c>
      <c r="C443" s="3" t="s">
        <v>2120</v>
      </c>
      <c r="D443" s="3">
        <v>9</v>
      </c>
      <c r="E443" s="16">
        <v>20124</v>
      </c>
      <c r="F443" s="15">
        <v>487.59953896000002</v>
      </c>
      <c r="G443" s="24">
        <f t="shared" si="7"/>
        <v>243.79976948000001</v>
      </c>
    </row>
    <row r="444" spans="1:7" x14ac:dyDescent="0.25">
      <c r="A444" s="21">
        <v>1796</v>
      </c>
      <c r="B444" s="1" t="s">
        <v>154</v>
      </c>
      <c r="C444" s="13" t="s">
        <v>454</v>
      </c>
      <c r="D444" s="10">
        <v>9</v>
      </c>
      <c r="E444" s="8">
        <v>20161</v>
      </c>
      <c r="F444" s="12">
        <v>150.6061875</v>
      </c>
      <c r="G444" s="24">
        <f t="shared" si="7"/>
        <v>75.303093750000002</v>
      </c>
    </row>
    <row r="445" spans="1:7" x14ac:dyDescent="0.25">
      <c r="A445" s="21">
        <v>2080</v>
      </c>
      <c r="B445" s="1" t="s">
        <v>5</v>
      </c>
      <c r="C445" s="13" t="s">
        <v>455</v>
      </c>
      <c r="D445" s="5">
        <v>2</v>
      </c>
      <c r="E445" s="6">
        <v>20127</v>
      </c>
      <c r="F445" s="12">
        <v>190.19347673999999</v>
      </c>
      <c r="G445" s="24">
        <f t="shared" si="7"/>
        <v>95.096738369999997</v>
      </c>
    </row>
    <row r="446" spans="1:7" x14ac:dyDescent="0.25">
      <c r="A446" s="21">
        <v>2083</v>
      </c>
      <c r="B446" s="1" t="s">
        <v>5</v>
      </c>
      <c r="C446" s="13" t="s">
        <v>456</v>
      </c>
      <c r="D446" s="1">
        <v>2</v>
      </c>
      <c r="E446" s="4">
        <v>20126</v>
      </c>
      <c r="F446" s="12">
        <v>339.44869324000001</v>
      </c>
      <c r="G446" s="24">
        <f t="shared" si="7"/>
        <v>169.72434662000001</v>
      </c>
    </row>
    <row r="447" spans="1:7" x14ac:dyDescent="0.25">
      <c r="A447" s="21">
        <v>2084</v>
      </c>
      <c r="B447" s="1" t="s">
        <v>5</v>
      </c>
      <c r="C447" s="13" t="s">
        <v>457</v>
      </c>
      <c r="D447" s="1">
        <v>2</v>
      </c>
      <c r="E447" s="4">
        <v>20125</v>
      </c>
      <c r="F447" s="12">
        <v>292.70522432000001</v>
      </c>
      <c r="G447" s="24">
        <f t="shared" si="7"/>
        <v>146.35261216000001</v>
      </c>
    </row>
    <row r="448" spans="1:7" x14ac:dyDescent="0.25">
      <c r="A448" s="21">
        <v>2085</v>
      </c>
      <c r="B448" s="1" t="s">
        <v>5</v>
      </c>
      <c r="C448" s="13" t="s">
        <v>458</v>
      </c>
      <c r="D448" s="5">
        <v>3</v>
      </c>
      <c r="E448" s="6">
        <v>20132</v>
      </c>
      <c r="F448" s="12">
        <v>341.22567615999998</v>
      </c>
      <c r="G448" s="24">
        <f t="shared" si="7"/>
        <v>170.61283807999999</v>
      </c>
    </row>
    <row r="449" spans="1:7" x14ac:dyDescent="0.25">
      <c r="A449" s="21">
        <v>2086</v>
      </c>
      <c r="B449" s="1" t="s">
        <v>5</v>
      </c>
      <c r="C449" s="13" t="s">
        <v>459</v>
      </c>
      <c r="D449" s="5">
        <v>3</v>
      </c>
      <c r="E449" s="6">
        <v>20132</v>
      </c>
      <c r="F449" s="12">
        <v>462.64090396</v>
      </c>
      <c r="G449" s="24">
        <f t="shared" si="7"/>
        <v>231.32045198</v>
      </c>
    </row>
    <row r="450" spans="1:7" x14ac:dyDescent="0.25">
      <c r="A450" s="21">
        <v>2087</v>
      </c>
      <c r="B450" s="1" t="s">
        <v>5</v>
      </c>
      <c r="C450" s="13" t="s">
        <v>460</v>
      </c>
      <c r="D450" s="5">
        <v>3</v>
      </c>
      <c r="E450" s="6">
        <v>20132</v>
      </c>
      <c r="F450" s="12">
        <v>219.53018639999999</v>
      </c>
      <c r="G450" s="24">
        <f t="shared" si="7"/>
        <v>109.7650932</v>
      </c>
    </row>
    <row r="451" spans="1:7" x14ac:dyDescent="0.25">
      <c r="A451" s="21">
        <v>2088</v>
      </c>
      <c r="B451" s="1" t="s">
        <v>5</v>
      </c>
      <c r="C451" s="13" t="s">
        <v>461</v>
      </c>
      <c r="D451" s="5">
        <v>3</v>
      </c>
      <c r="E451" s="6">
        <v>20132</v>
      </c>
      <c r="F451" s="12">
        <v>458.07602345999999</v>
      </c>
      <c r="G451" s="24">
        <f t="shared" si="7"/>
        <v>229.03801172999999</v>
      </c>
    </row>
    <row r="452" spans="1:7" x14ac:dyDescent="0.25">
      <c r="A452" s="21">
        <v>2089</v>
      </c>
      <c r="B452" s="1" t="s">
        <v>5</v>
      </c>
      <c r="C452" s="13" t="s">
        <v>462</v>
      </c>
      <c r="D452" s="5">
        <v>3</v>
      </c>
      <c r="E452" s="6">
        <v>20132</v>
      </c>
      <c r="F452" s="12">
        <v>316.52638106000001</v>
      </c>
      <c r="G452" s="24">
        <f t="shared" si="7"/>
        <v>158.26319053</v>
      </c>
    </row>
    <row r="453" spans="1:7" x14ac:dyDescent="0.25">
      <c r="A453" s="21">
        <v>2090</v>
      </c>
      <c r="B453" s="1" t="s">
        <v>5</v>
      </c>
      <c r="C453" s="13" t="s">
        <v>463</v>
      </c>
      <c r="D453" s="5">
        <v>3</v>
      </c>
      <c r="E453" s="6">
        <v>20132</v>
      </c>
      <c r="F453" s="12">
        <v>190.06610978000001</v>
      </c>
      <c r="G453" s="24">
        <f t="shared" ref="G453:G516" si="8">+F453/2</f>
        <v>95.033054890000003</v>
      </c>
    </row>
    <row r="454" spans="1:7" x14ac:dyDescent="0.25">
      <c r="A454" s="21">
        <v>2092</v>
      </c>
      <c r="B454" s="1" t="s">
        <v>5</v>
      </c>
      <c r="C454" s="13" t="s">
        <v>464</v>
      </c>
      <c r="D454" s="1">
        <v>3</v>
      </c>
      <c r="E454" s="4">
        <v>20133</v>
      </c>
      <c r="F454" s="12">
        <v>412.07193498000004</v>
      </c>
      <c r="G454" s="24">
        <f t="shared" si="8"/>
        <v>206.03596749000002</v>
      </c>
    </row>
    <row r="455" spans="1:7" x14ac:dyDescent="0.25">
      <c r="A455" s="21">
        <v>2093</v>
      </c>
      <c r="B455" s="1" t="s">
        <v>7</v>
      </c>
      <c r="C455" s="13" t="s">
        <v>465</v>
      </c>
      <c r="D455" s="1">
        <v>3</v>
      </c>
      <c r="E455" s="4">
        <v>20133</v>
      </c>
      <c r="F455" s="12">
        <v>348.58408919999999</v>
      </c>
      <c r="G455" s="24">
        <f t="shared" si="8"/>
        <v>174.2920446</v>
      </c>
    </row>
    <row r="456" spans="1:7" x14ac:dyDescent="0.25">
      <c r="A456" s="21">
        <v>2094</v>
      </c>
      <c r="B456" s="1" t="s">
        <v>5</v>
      </c>
      <c r="C456" s="13" t="s">
        <v>466</v>
      </c>
      <c r="D456" s="1">
        <v>3</v>
      </c>
      <c r="E456" s="4">
        <v>20133</v>
      </c>
      <c r="F456" s="12">
        <v>196.66346978000001</v>
      </c>
      <c r="G456" s="24">
        <f t="shared" si="8"/>
        <v>98.331734890000007</v>
      </c>
    </row>
    <row r="457" spans="1:7" x14ac:dyDescent="0.25">
      <c r="A457" s="21">
        <v>2095</v>
      </c>
      <c r="B457" s="1" t="s">
        <v>5</v>
      </c>
      <c r="C457" s="13" t="s">
        <v>467</v>
      </c>
      <c r="D457" s="1">
        <v>3</v>
      </c>
      <c r="E457" s="4">
        <v>20129</v>
      </c>
      <c r="F457" s="12">
        <v>753.80468603999998</v>
      </c>
      <c r="G457" s="24">
        <f t="shared" si="8"/>
        <v>376.90234301999999</v>
      </c>
    </row>
    <row r="458" spans="1:7" x14ac:dyDescent="0.25">
      <c r="A458" s="21">
        <v>2096</v>
      </c>
      <c r="B458" s="1" t="s">
        <v>5</v>
      </c>
      <c r="C458" s="13" t="s">
        <v>468</v>
      </c>
      <c r="D458" s="1">
        <v>2</v>
      </c>
      <c r="E458" s="4">
        <v>20124</v>
      </c>
      <c r="F458" s="12">
        <v>641.09166919999996</v>
      </c>
      <c r="G458" s="24">
        <f t="shared" si="8"/>
        <v>320.54583459999998</v>
      </c>
    </row>
    <row r="459" spans="1:7" x14ac:dyDescent="0.25">
      <c r="A459" s="21">
        <v>2097</v>
      </c>
      <c r="B459" s="1" t="s">
        <v>5</v>
      </c>
      <c r="C459" s="13" t="s">
        <v>469</v>
      </c>
      <c r="D459" s="1">
        <v>3</v>
      </c>
      <c r="E459" s="4">
        <v>20129</v>
      </c>
      <c r="F459" s="12">
        <v>123.91743502</v>
      </c>
      <c r="G459" s="24">
        <f t="shared" si="8"/>
        <v>61.95871751</v>
      </c>
    </row>
    <row r="460" spans="1:7" x14ac:dyDescent="0.25">
      <c r="A460" s="21">
        <v>2098</v>
      </c>
      <c r="B460" s="1" t="s">
        <v>5</v>
      </c>
      <c r="C460" s="13" t="s">
        <v>470</v>
      </c>
      <c r="D460" s="1">
        <v>3</v>
      </c>
      <c r="E460" s="4">
        <v>20133</v>
      </c>
      <c r="F460" s="12">
        <v>143.64826604000001</v>
      </c>
      <c r="G460" s="24">
        <f t="shared" si="8"/>
        <v>71.824133020000005</v>
      </c>
    </row>
    <row r="461" spans="1:7" x14ac:dyDescent="0.25">
      <c r="A461" s="21">
        <v>2099</v>
      </c>
      <c r="B461" s="1" t="s">
        <v>5</v>
      </c>
      <c r="C461" s="13" t="s">
        <v>471</v>
      </c>
      <c r="D461" s="1">
        <v>3</v>
      </c>
      <c r="E461" s="4">
        <v>20133</v>
      </c>
      <c r="F461" s="12">
        <v>80.517143039999993</v>
      </c>
      <c r="G461" s="24">
        <f t="shared" si="8"/>
        <v>40.258571519999997</v>
      </c>
    </row>
    <row r="462" spans="1:7" x14ac:dyDescent="0.25">
      <c r="A462" s="21">
        <v>2100</v>
      </c>
      <c r="B462" s="1" t="s">
        <v>13</v>
      </c>
      <c r="C462" s="13" t="s">
        <v>472</v>
      </c>
      <c r="D462" s="5">
        <v>3</v>
      </c>
      <c r="E462" s="6">
        <v>20129</v>
      </c>
      <c r="F462" s="12">
        <v>1849.6141938600001</v>
      </c>
      <c r="G462" s="24">
        <f t="shared" si="8"/>
        <v>924.80709693000006</v>
      </c>
    </row>
    <row r="463" spans="1:7" x14ac:dyDescent="0.25">
      <c r="A463" s="21">
        <v>2106</v>
      </c>
      <c r="B463" s="1" t="s">
        <v>15</v>
      </c>
      <c r="C463" s="13" t="s">
        <v>473</v>
      </c>
      <c r="D463" s="5">
        <v>1</v>
      </c>
      <c r="E463" s="6">
        <v>20121</v>
      </c>
      <c r="F463" s="12">
        <v>1267.4382857200001</v>
      </c>
      <c r="G463" s="24">
        <f t="shared" si="8"/>
        <v>633.71914286000003</v>
      </c>
    </row>
    <row r="464" spans="1:7" x14ac:dyDescent="0.25">
      <c r="A464" s="21">
        <v>2107</v>
      </c>
      <c r="B464" s="1" t="s">
        <v>9</v>
      </c>
      <c r="C464" s="13" t="s">
        <v>474</v>
      </c>
      <c r="D464" s="5">
        <v>2</v>
      </c>
      <c r="E464" s="6">
        <v>20124</v>
      </c>
      <c r="F464" s="12">
        <v>1611.4596756599997</v>
      </c>
      <c r="G464" s="24">
        <f t="shared" si="8"/>
        <v>805.72983782999984</v>
      </c>
    </row>
    <row r="465" spans="1:7" x14ac:dyDescent="0.25">
      <c r="A465" s="21">
        <v>2108</v>
      </c>
      <c r="B465" s="1" t="s">
        <v>7</v>
      </c>
      <c r="C465" s="13" t="s">
        <v>475</v>
      </c>
      <c r="D465" s="5">
        <v>1</v>
      </c>
      <c r="E465" s="6">
        <v>20129</v>
      </c>
      <c r="F465" s="12">
        <v>1861.3337977400001</v>
      </c>
      <c r="G465" s="24">
        <f t="shared" si="8"/>
        <v>930.66689887000007</v>
      </c>
    </row>
    <row r="466" spans="1:7" x14ac:dyDescent="0.25">
      <c r="A466" s="21">
        <v>2109</v>
      </c>
      <c r="B466" s="1" t="s">
        <v>5</v>
      </c>
      <c r="C466" s="13" t="s">
        <v>476</v>
      </c>
      <c r="D466" s="1">
        <v>3</v>
      </c>
      <c r="E466" s="4">
        <v>20124</v>
      </c>
      <c r="F466" s="12">
        <v>2014.7397099</v>
      </c>
      <c r="G466" s="24">
        <f t="shared" si="8"/>
        <v>1007.36985495</v>
      </c>
    </row>
    <row r="467" spans="1:7" x14ac:dyDescent="0.25">
      <c r="A467" s="21">
        <v>2110</v>
      </c>
      <c r="B467" s="1" t="s">
        <v>5</v>
      </c>
      <c r="C467" s="13" t="s">
        <v>477</v>
      </c>
      <c r="D467" s="1">
        <v>3</v>
      </c>
      <c r="E467" s="4">
        <v>20124</v>
      </c>
      <c r="F467" s="12">
        <v>701.25531481999997</v>
      </c>
      <c r="G467" s="24">
        <f t="shared" si="8"/>
        <v>350.62765740999998</v>
      </c>
    </row>
    <row r="468" spans="1:7" x14ac:dyDescent="0.25">
      <c r="A468" s="21">
        <v>2111</v>
      </c>
      <c r="B468" s="1" t="s">
        <v>5</v>
      </c>
      <c r="C468" s="13" t="s">
        <v>478</v>
      </c>
      <c r="D468" s="1">
        <v>3</v>
      </c>
      <c r="E468" s="4">
        <v>20124</v>
      </c>
      <c r="F468" s="12">
        <v>1883.76651212</v>
      </c>
      <c r="G468" s="24">
        <f t="shared" si="8"/>
        <v>941.88325606000001</v>
      </c>
    </row>
    <row r="469" spans="1:7" x14ac:dyDescent="0.25">
      <c r="A469" s="21">
        <v>2112</v>
      </c>
      <c r="B469" s="1" t="s">
        <v>5</v>
      </c>
      <c r="C469" s="13" t="s">
        <v>479</v>
      </c>
      <c r="D469" s="1">
        <v>2</v>
      </c>
      <c r="E469" s="4">
        <v>20124</v>
      </c>
      <c r="F469" s="12">
        <v>848.95910186000003</v>
      </c>
      <c r="G469" s="24">
        <f t="shared" si="8"/>
        <v>424.47955093000002</v>
      </c>
    </row>
    <row r="470" spans="1:7" x14ac:dyDescent="0.25">
      <c r="A470" s="21">
        <v>2113</v>
      </c>
      <c r="B470" s="1" t="s">
        <v>5</v>
      </c>
      <c r="C470" s="13" t="s">
        <v>480</v>
      </c>
      <c r="D470" s="1">
        <v>2</v>
      </c>
      <c r="E470" s="4">
        <v>20124</v>
      </c>
      <c r="F470" s="12">
        <v>487.14270935999997</v>
      </c>
      <c r="G470" s="24">
        <f t="shared" si="8"/>
        <v>243.57135467999998</v>
      </c>
    </row>
    <row r="471" spans="1:7" x14ac:dyDescent="0.25">
      <c r="A471" s="21">
        <v>2114</v>
      </c>
      <c r="B471" s="1" t="s">
        <v>5</v>
      </c>
      <c r="C471" s="13" t="s">
        <v>481</v>
      </c>
      <c r="D471" s="1">
        <v>2</v>
      </c>
      <c r="E471" s="4">
        <v>20124</v>
      </c>
      <c r="F471" s="12">
        <v>501.9224203</v>
      </c>
      <c r="G471" s="24">
        <f t="shared" si="8"/>
        <v>250.96121015</v>
      </c>
    </row>
    <row r="472" spans="1:7" x14ac:dyDescent="0.25">
      <c r="A472" s="21">
        <v>2115</v>
      </c>
      <c r="B472" s="1" t="s">
        <v>5</v>
      </c>
      <c r="C472" s="13" t="s">
        <v>482</v>
      </c>
      <c r="D472" s="1">
        <v>2</v>
      </c>
      <c r="E472" s="4">
        <v>20124</v>
      </c>
      <c r="F472" s="12">
        <v>206.42324366</v>
      </c>
      <c r="G472" s="24">
        <f t="shared" si="8"/>
        <v>103.21162183</v>
      </c>
    </row>
    <row r="473" spans="1:7" x14ac:dyDescent="0.25">
      <c r="A473" s="21">
        <v>2116</v>
      </c>
      <c r="B473" s="1" t="s">
        <v>5</v>
      </c>
      <c r="C473" s="13" t="s">
        <v>483</v>
      </c>
      <c r="D473" s="1">
        <v>2</v>
      </c>
      <c r="E473" s="4">
        <v>20124</v>
      </c>
      <c r="F473" s="12">
        <v>239.5720996</v>
      </c>
      <c r="G473" s="24">
        <f t="shared" si="8"/>
        <v>119.7860498</v>
      </c>
    </row>
    <row r="474" spans="1:7" x14ac:dyDescent="0.25">
      <c r="A474" s="21">
        <v>2117</v>
      </c>
      <c r="B474" s="1" t="s">
        <v>5</v>
      </c>
      <c r="C474" s="13" t="s">
        <v>484</v>
      </c>
      <c r="D474" s="1">
        <v>2</v>
      </c>
      <c r="E474" s="4">
        <v>20124</v>
      </c>
      <c r="F474" s="12">
        <v>248.76633552000001</v>
      </c>
      <c r="G474" s="24">
        <f t="shared" si="8"/>
        <v>124.38316776000001</v>
      </c>
    </row>
    <row r="475" spans="1:7" x14ac:dyDescent="0.25">
      <c r="A475" s="21">
        <v>2118</v>
      </c>
      <c r="B475" s="1" t="s">
        <v>5</v>
      </c>
      <c r="C475" s="13" t="s">
        <v>485</v>
      </c>
      <c r="D475" s="1">
        <v>2</v>
      </c>
      <c r="E475" s="4">
        <v>20124</v>
      </c>
      <c r="F475" s="12">
        <v>697.76995406000003</v>
      </c>
      <c r="G475" s="24">
        <f t="shared" si="8"/>
        <v>348.88497703000002</v>
      </c>
    </row>
    <row r="476" spans="1:7" x14ac:dyDescent="0.25">
      <c r="A476" s="21">
        <v>2119</v>
      </c>
      <c r="B476" s="1" t="s">
        <v>5</v>
      </c>
      <c r="C476" s="13" t="s">
        <v>486</v>
      </c>
      <c r="D476" s="1">
        <v>2</v>
      </c>
      <c r="E476" s="4">
        <v>20124</v>
      </c>
      <c r="F476" s="12">
        <v>1372.4152879200001</v>
      </c>
      <c r="G476" s="24">
        <f t="shared" si="8"/>
        <v>686.20764396000004</v>
      </c>
    </row>
    <row r="477" spans="1:7" x14ac:dyDescent="0.25">
      <c r="A477" s="21">
        <v>2120</v>
      </c>
      <c r="B477" s="1" t="s">
        <v>5</v>
      </c>
      <c r="C477" s="13" t="s">
        <v>487</v>
      </c>
      <c r="D477" s="1">
        <v>2</v>
      </c>
      <c r="E477" s="4">
        <v>20124</v>
      </c>
      <c r="F477" s="12">
        <v>477.39187054000001</v>
      </c>
      <c r="G477" s="24">
        <f t="shared" si="8"/>
        <v>238.69593527000001</v>
      </c>
    </row>
    <row r="478" spans="1:7" x14ac:dyDescent="0.25">
      <c r="A478" s="21">
        <v>2121</v>
      </c>
      <c r="B478" s="1" t="s">
        <v>9</v>
      </c>
      <c r="C478" s="13" t="s">
        <v>488</v>
      </c>
      <c r="D478" s="1">
        <v>2</v>
      </c>
      <c r="E478" s="4">
        <v>20124</v>
      </c>
      <c r="F478" s="12">
        <v>1472.9830189199999</v>
      </c>
      <c r="G478" s="24">
        <f t="shared" si="8"/>
        <v>736.49150945999997</v>
      </c>
    </row>
    <row r="479" spans="1:7" x14ac:dyDescent="0.25">
      <c r="A479" s="21">
        <v>2122</v>
      </c>
      <c r="B479" s="1" t="s">
        <v>5</v>
      </c>
      <c r="C479" s="13" t="s">
        <v>489</v>
      </c>
      <c r="D479" s="1">
        <v>2</v>
      </c>
      <c r="E479" s="4">
        <v>20124</v>
      </c>
      <c r="F479" s="12">
        <v>1457.9476713200002</v>
      </c>
      <c r="G479" s="24">
        <f t="shared" si="8"/>
        <v>728.97383566000008</v>
      </c>
    </row>
    <row r="480" spans="1:7" x14ac:dyDescent="0.25">
      <c r="A480" s="21">
        <v>2123</v>
      </c>
      <c r="B480" s="1" t="s">
        <v>5</v>
      </c>
      <c r="C480" s="13" t="s">
        <v>490</v>
      </c>
      <c r="D480" s="1">
        <v>2</v>
      </c>
      <c r="E480" s="4">
        <v>20124</v>
      </c>
      <c r="F480" s="12">
        <v>1381.8227615599999</v>
      </c>
      <c r="G480" s="24">
        <f t="shared" si="8"/>
        <v>690.91138077999994</v>
      </c>
    </row>
    <row r="481" spans="1:7" x14ac:dyDescent="0.25">
      <c r="A481" s="21">
        <v>2124</v>
      </c>
      <c r="B481" s="1" t="s">
        <v>154</v>
      </c>
      <c r="C481" s="13" t="s">
        <v>491</v>
      </c>
      <c r="D481" s="1">
        <v>3</v>
      </c>
      <c r="E481" s="4">
        <v>20124</v>
      </c>
      <c r="F481" s="12">
        <v>328.64488097999998</v>
      </c>
      <c r="G481" s="24">
        <f t="shared" si="8"/>
        <v>164.32244048999999</v>
      </c>
    </row>
    <row r="482" spans="1:7" x14ac:dyDescent="0.25">
      <c r="A482" s="21">
        <v>2125</v>
      </c>
      <c r="B482" s="1" t="s">
        <v>7</v>
      </c>
      <c r="C482" s="13" t="s">
        <v>492</v>
      </c>
      <c r="D482" s="1">
        <v>2</v>
      </c>
      <c r="E482" s="4">
        <v>20124</v>
      </c>
      <c r="F482" s="12">
        <v>330.71406794000001</v>
      </c>
      <c r="G482" s="24">
        <f t="shared" si="8"/>
        <v>165.35703397</v>
      </c>
    </row>
    <row r="483" spans="1:7" x14ac:dyDescent="0.25">
      <c r="A483" s="21">
        <v>2126</v>
      </c>
      <c r="B483" s="1" t="s">
        <v>5</v>
      </c>
      <c r="C483" s="13" t="s">
        <v>493</v>
      </c>
      <c r="D483" s="1">
        <v>2</v>
      </c>
      <c r="E483" s="4">
        <v>20124</v>
      </c>
      <c r="F483" s="12">
        <v>841.93087518000004</v>
      </c>
      <c r="G483" s="24">
        <f t="shared" si="8"/>
        <v>420.96543759000002</v>
      </c>
    </row>
    <row r="484" spans="1:7" x14ac:dyDescent="0.25">
      <c r="A484" s="21">
        <v>2127</v>
      </c>
      <c r="B484" s="1" t="s">
        <v>5</v>
      </c>
      <c r="C484" s="13" t="s">
        <v>494</v>
      </c>
      <c r="D484" s="1">
        <v>2</v>
      </c>
      <c r="E484" s="4">
        <v>20124</v>
      </c>
      <c r="F484" s="12">
        <v>1370.27914616</v>
      </c>
      <c r="G484" s="24">
        <f t="shared" si="8"/>
        <v>685.13957307999999</v>
      </c>
    </row>
    <row r="485" spans="1:7" x14ac:dyDescent="0.25">
      <c r="A485" s="21">
        <v>2128</v>
      </c>
      <c r="B485" s="1" t="s">
        <v>5</v>
      </c>
      <c r="C485" s="13" t="s">
        <v>495</v>
      </c>
      <c r="D485" s="1">
        <v>3</v>
      </c>
      <c r="E485" s="4">
        <v>20124</v>
      </c>
      <c r="F485" s="12">
        <v>2861.0257068999999</v>
      </c>
      <c r="G485" s="24">
        <f t="shared" si="8"/>
        <v>1430.51285345</v>
      </c>
    </row>
    <row r="486" spans="1:7" x14ac:dyDescent="0.25">
      <c r="A486" s="21">
        <v>2129</v>
      </c>
      <c r="B486" s="1" t="s">
        <v>44</v>
      </c>
      <c r="C486" s="13" t="s">
        <v>496</v>
      </c>
      <c r="D486" s="5">
        <v>3</v>
      </c>
      <c r="E486" s="6">
        <v>20124</v>
      </c>
      <c r="F486" s="12">
        <v>2857.2213092799998</v>
      </c>
      <c r="G486" s="24">
        <f t="shared" si="8"/>
        <v>1428.6106546399999</v>
      </c>
    </row>
    <row r="487" spans="1:7" x14ac:dyDescent="0.25">
      <c r="A487" s="21">
        <v>2130</v>
      </c>
      <c r="B487" s="1" t="s">
        <v>5</v>
      </c>
      <c r="C487" s="13" t="s">
        <v>497</v>
      </c>
      <c r="D487" s="1">
        <v>2</v>
      </c>
      <c r="E487" s="4">
        <v>20124</v>
      </c>
      <c r="F487" s="12">
        <v>511.26491513999997</v>
      </c>
      <c r="G487" s="24">
        <f t="shared" si="8"/>
        <v>255.63245756999999</v>
      </c>
    </row>
    <row r="488" spans="1:7" x14ac:dyDescent="0.25">
      <c r="A488" s="21">
        <v>2131</v>
      </c>
      <c r="B488" s="1" t="s">
        <v>5</v>
      </c>
      <c r="C488" s="13" t="s">
        <v>498</v>
      </c>
      <c r="D488" s="1">
        <v>2</v>
      </c>
      <c r="E488" s="4">
        <v>20124</v>
      </c>
      <c r="F488" s="12">
        <v>1526.62052868</v>
      </c>
      <c r="G488" s="24">
        <f t="shared" si="8"/>
        <v>763.31026434</v>
      </c>
    </row>
    <row r="489" spans="1:7" x14ac:dyDescent="0.25">
      <c r="A489" s="21">
        <v>2132</v>
      </c>
      <c r="B489" s="1" t="s">
        <v>13</v>
      </c>
      <c r="C489" s="13" t="s">
        <v>499</v>
      </c>
      <c r="D489" s="1">
        <v>2</v>
      </c>
      <c r="E489" s="4">
        <v>20124</v>
      </c>
      <c r="F489" s="12">
        <v>178.470631</v>
      </c>
      <c r="G489" s="24">
        <f t="shared" si="8"/>
        <v>89.235315499999999</v>
      </c>
    </row>
    <row r="490" spans="1:7" x14ac:dyDescent="0.25">
      <c r="A490" s="21">
        <v>2133</v>
      </c>
      <c r="B490" s="1" t="s">
        <v>5</v>
      </c>
      <c r="C490" s="13" t="s">
        <v>500</v>
      </c>
      <c r="D490" s="1">
        <v>2</v>
      </c>
      <c r="E490" s="4">
        <v>20124</v>
      </c>
      <c r="F490" s="12">
        <v>2380.3045672600001</v>
      </c>
      <c r="G490" s="24">
        <f t="shared" si="8"/>
        <v>1190.1522836300001</v>
      </c>
    </row>
    <row r="491" spans="1:7" x14ac:dyDescent="0.25">
      <c r="A491" s="21">
        <v>2134</v>
      </c>
      <c r="B491" s="1" t="s">
        <v>5</v>
      </c>
      <c r="C491" s="13" t="s">
        <v>501</v>
      </c>
      <c r="D491" s="1">
        <v>2</v>
      </c>
      <c r="E491" s="4">
        <v>20124</v>
      </c>
      <c r="F491" s="12">
        <v>1307.87186916</v>
      </c>
      <c r="G491" s="24">
        <f t="shared" si="8"/>
        <v>653.93593457999998</v>
      </c>
    </row>
    <row r="492" spans="1:7" x14ac:dyDescent="0.25">
      <c r="A492" s="21">
        <v>2135</v>
      </c>
      <c r="B492" s="1" t="s">
        <v>7</v>
      </c>
      <c r="C492" s="13" t="s">
        <v>502</v>
      </c>
      <c r="D492" s="5">
        <v>3</v>
      </c>
      <c r="E492" s="6">
        <v>20124</v>
      </c>
      <c r="F492" s="12">
        <v>91.885184839999994</v>
      </c>
      <c r="G492" s="24">
        <f t="shared" si="8"/>
        <v>45.942592419999997</v>
      </c>
    </row>
    <row r="493" spans="1:7" x14ac:dyDescent="0.25">
      <c r="A493" s="21">
        <v>2136</v>
      </c>
      <c r="B493" s="1" t="s">
        <v>5</v>
      </c>
      <c r="C493" s="13" t="s">
        <v>503</v>
      </c>
      <c r="D493" s="1">
        <v>2</v>
      </c>
      <c r="E493" s="4">
        <v>20124</v>
      </c>
      <c r="F493" s="12">
        <v>1171.99346152</v>
      </c>
      <c r="G493" s="24">
        <f t="shared" si="8"/>
        <v>585.99673075999999</v>
      </c>
    </row>
    <row r="494" spans="1:7" x14ac:dyDescent="0.25">
      <c r="A494" s="21">
        <v>2137</v>
      </c>
      <c r="B494" s="1" t="s">
        <v>5</v>
      </c>
      <c r="C494" s="13" t="s">
        <v>504</v>
      </c>
      <c r="D494" s="1">
        <v>3</v>
      </c>
      <c r="E494" s="4">
        <v>20124</v>
      </c>
      <c r="F494" s="12">
        <v>793.71768112000007</v>
      </c>
      <c r="G494" s="24">
        <f t="shared" si="8"/>
        <v>396.85884056000003</v>
      </c>
    </row>
    <row r="495" spans="1:7" x14ac:dyDescent="0.25">
      <c r="A495" s="21">
        <v>2138</v>
      </c>
      <c r="B495" s="1" t="s">
        <v>5</v>
      </c>
      <c r="C495" s="13" t="s">
        <v>505</v>
      </c>
      <c r="D495" s="1">
        <v>3</v>
      </c>
      <c r="E495" s="4">
        <v>20124</v>
      </c>
      <c r="F495" s="12">
        <v>291.16440526000002</v>
      </c>
      <c r="G495" s="24">
        <f t="shared" si="8"/>
        <v>145.58220263000001</v>
      </c>
    </row>
    <row r="496" spans="1:7" x14ac:dyDescent="0.25">
      <c r="A496" s="21">
        <v>2139</v>
      </c>
      <c r="B496" s="1" t="s">
        <v>5</v>
      </c>
      <c r="C496" s="13" t="s">
        <v>506</v>
      </c>
      <c r="D496" s="1">
        <v>3</v>
      </c>
      <c r="E496" s="4">
        <v>20124</v>
      </c>
      <c r="F496" s="12">
        <v>303.26336326000001</v>
      </c>
      <c r="G496" s="24">
        <f t="shared" si="8"/>
        <v>151.63168163</v>
      </c>
    </row>
    <row r="497" spans="1:7" x14ac:dyDescent="0.25">
      <c r="A497" s="21">
        <v>2140</v>
      </c>
      <c r="B497" s="1" t="s">
        <v>5</v>
      </c>
      <c r="C497" s="13" t="s">
        <v>507</v>
      </c>
      <c r="D497" s="1">
        <v>3</v>
      </c>
      <c r="E497" s="4">
        <v>20124</v>
      </c>
      <c r="F497" s="12">
        <v>197.80043264</v>
      </c>
      <c r="G497" s="24">
        <f t="shared" si="8"/>
        <v>98.900216319999998</v>
      </c>
    </row>
    <row r="498" spans="1:7" x14ac:dyDescent="0.25">
      <c r="A498" s="21">
        <v>2141</v>
      </c>
      <c r="B498" s="1" t="s">
        <v>5</v>
      </c>
      <c r="C498" s="13" t="s">
        <v>508</v>
      </c>
      <c r="D498" s="5">
        <v>3</v>
      </c>
      <c r="E498" s="6">
        <v>20131</v>
      </c>
      <c r="F498" s="12">
        <v>378.29412719999999</v>
      </c>
      <c r="G498" s="24">
        <f t="shared" si="8"/>
        <v>189.1470636</v>
      </c>
    </row>
    <row r="499" spans="1:7" x14ac:dyDescent="0.25">
      <c r="A499" s="21">
        <v>2142</v>
      </c>
      <c r="B499" s="1" t="s">
        <v>5</v>
      </c>
      <c r="C499" s="13" t="s">
        <v>509</v>
      </c>
      <c r="D499" s="5">
        <v>3</v>
      </c>
      <c r="E499" s="6">
        <v>20129</v>
      </c>
      <c r="F499" s="12">
        <v>313.54399943999999</v>
      </c>
      <c r="G499" s="24">
        <f t="shared" si="8"/>
        <v>156.77199972</v>
      </c>
    </row>
    <row r="500" spans="1:7" x14ac:dyDescent="0.25">
      <c r="A500" s="21">
        <v>2143</v>
      </c>
      <c r="B500" s="1" t="s">
        <v>5</v>
      </c>
      <c r="C500" s="13" t="s">
        <v>510</v>
      </c>
      <c r="D500" s="5">
        <v>3</v>
      </c>
      <c r="E500" s="6">
        <v>20129</v>
      </c>
      <c r="F500" s="12">
        <v>765.29864881999993</v>
      </c>
      <c r="G500" s="24">
        <f t="shared" si="8"/>
        <v>382.64932440999996</v>
      </c>
    </row>
    <row r="501" spans="1:7" x14ac:dyDescent="0.25">
      <c r="A501" s="21">
        <v>2144</v>
      </c>
      <c r="B501" s="1" t="s">
        <v>5</v>
      </c>
      <c r="C501" s="13" t="s">
        <v>511</v>
      </c>
      <c r="D501" s="1">
        <v>3</v>
      </c>
      <c r="E501" s="4">
        <v>20129</v>
      </c>
      <c r="F501" s="12">
        <v>2303.2485408000002</v>
      </c>
      <c r="G501" s="24">
        <f t="shared" si="8"/>
        <v>1151.6242704000001</v>
      </c>
    </row>
    <row r="502" spans="1:7" x14ac:dyDescent="0.25">
      <c r="A502" s="21">
        <v>2145</v>
      </c>
      <c r="B502" s="1" t="s">
        <v>5</v>
      </c>
      <c r="C502" s="13" t="s">
        <v>512</v>
      </c>
      <c r="D502" s="5">
        <v>3</v>
      </c>
      <c r="E502" s="6">
        <v>20129</v>
      </c>
      <c r="F502" s="12">
        <v>278.47224693999999</v>
      </c>
      <c r="G502" s="24">
        <f t="shared" si="8"/>
        <v>139.23612347</v>
      </c>
    </row>
    <row r="503" spans="1:7" x14ac:dyDescent="0.25">
      <c r="A503" s="21">
        <v>2147</v>
      </c>
      <c r="B503" s="1" t="s">
        <v>5</v>
      </c>
      <c r="C503" s="13" t="s">
        <v>513</v>
      </c>
      <c r="D503" s="5">
        <v>3</v>
      </c>
      <c r="E503" s="6">
        <v>20129</v>
      </c>
      <c r="F503" s="12">
        <v>416.90189722000002</v>
      </c>
      <c r="G503" s="24">
        <f t="shared" si="8"/>
        <v>208.45094861000001</v>
      </c>
    </row>
    <row r="504" spans="1:7" x14ac:dyDescent="0.25">
      <c r="A504" s="21">
        <v>2148</v>
      </c>
      <c r="B504" s="1" t="s">
        <v>5</v>
      </c>
      <c r="C504" s="13" t="s">
        <v>514</v>
      </c>
      <c r="D504" s="1">
        <v>3</v>
      </c>
      <c r="E504" s="4">
        <v>20129</v>
      </c>
      <c r="F504" s="12">
        <v>159.05144652000001</v>
      </c>
      <c r="G504" s="24">
        <f t="shared" si="8"/>
        <v>79.525723260000007</v>
      </c>
    </row>
    <row r="505" spans="1:7" x14ac:dyDescent="0.25">
      <c r="A505" s="21">
        <v>2149</v>
      </c>
      <c r="B505" s="1" t="s">
        <v>5</v>
      </c>
      <c r="C505" s="13" t="s">
        <v>515</v>
      </c>
      <c r="D505" s="5">
        <v>3</v>
      </c>
      <c r="E505" s="6">
        <v>20129</v>
      </c>
      <c r="F505" s="12">
        <v>964.40828423999994</v>
      </c>
      <c r="G505" s="24">
        <f t="shared" si="8"/>
        <v>482.20414211999997</v>
      </c>
    </row>
    <row r="506" spans="1:7" x14ac:dyDescent="0.25">
      <c r="A506" s="21">
        <v>2150</v>
      </c>
      <c r="B506" s="1" t="s">
        <v>5</v>
      </c>
      <c r="C506" s="13" t="s">
        <v>516</v>
      </c>
      <c r="D506" s="5">
        <v>3</v>
      </c>
      <c r="E506" s="6">
        <v>20129</v>
      </c>
      <c r="F506" s="12">
        <v>747.8419725</v>
      </c>
      <c r="G506" s="24">
        <f t="shared" si="8"/>
        <v>373.92098625</v>
      </c>
    </row>
    <row r="507" spans="1:7" x14ac:dyDescent="0.25">
      <c r="A507" s="21">
        <v>2151</v>
      </c>
      <c r="B507" s="1" t="s">
        <v>5</v>
      </c>
      <c r="C507" s="13" t="s">
        <v>517</v>
      </c>
      <c r="D507" s="5">
        <v>3</v>
      </c>
      <c r="E507" s="6">
        <v>20129</v>
      </c>
      <c r="F507" s="12">
        <v>335.46012383999999</v>
      </c>
      <c r="G507" s="24">
        <f t="shared" si="8"/>
        <v>167.73006192</v>
      </c>
    </row>
    <row r="508" spans="1:7" x14ac:dyDescent="0.25">
      <c r="A508" s="21">
        <v>2152</v>
      </c>
      <c r="B508" s="1" t="s">
        <v>5</v>
      </c>
      <c r="C508" s="13" t="s">
        <v>518</v>
      </c>
      <c r="D508" s="1">
        <v>3</v>
      </c>
      <c r="E508" s="4">
        <v>20129</v>
      </c>
      <c r="F508" s="12">
        <v>237.39700778</v>
      </c>
      <c r="G508" s="24">
        <f t="shared" si="8"/>
        <v>118.69850389</v>
      </c>
    </row>
    <row r="509" spans="1:7" x14ac:dyDescent="0.25">
      <c r="A509" s="21">
        <v>2153</v>
      </c>
      <c r="B509" s="1" t="s">
        <v>5</v>
      </c>
      <c r="C509" s="13" t="s">
        <v>519</v>
      </c>
      <c r="D509" s="5">
        <v>3</v>
      </c>
      <c r="E509" s="6">
        <v>20129</v>
      </c>
      <c r="F509" s="12">
        <v>1132.63205208</v>
      </c>
      <c r="G509" s="24">
        <f t="shared" si="8"/>
        <v>566.31602604</v>
      </c>
    </row>
    <row r="510" spans="1:7" x14ac:dyDescent="0.25">
      <c r="A510" s="21">
        <v>2154</v>
      </c>
      <c r="B510" s="1" t="s">
        <v>5</v>
      </c>
      <c r="C510" s="13" t="s">
        <v>520</v>
      </c>
      <c r="D510" s="5">
        <v>3</v>
      </c>
      <c r="E510" s="6">
        <v>20129</v>
      </c>
      <c r="F510" s="12">
        <v>506.50880581999996</v>
      </c>
      <c r="G510" s="24">
        <f t="shared" si="8"/>
        <v>253.25440290999998</v>
      </c>
    </row>
    <row r="511" spans="1:7" x14ac:dyDescent="0.25">
      <c r="A511" s="21">
        <v>2155</v>
      </c>
      <c r="B511" s="1" t="s">
        <v>13</v>
      </c>
      <c r="C511" s="13" t="s">
        <v>521</v>
      </c>
      <c r="D511" s="1">
        <v>3</v>
      </c>
      <c r="E511" s="4">
        <v>20129</v>
      </c>
      <c r="F511" s="12">
        <v>920.16439030000004</v>
      </c>
      <c r="G511" s="24">
        <f t="shared" si="8"/>
        <v>460.08219515000002</v>
      </c>
    </row>
    <row r="512" spans="1:7" x14ac:dyDescent="0.25">
      <c r="A512" s="21">
        <v>2156</v>
      </c>
      <c r="B512" s="1" t="s">
        <v>5</v>
      </c>
      <c r="C512" s="13" t="s">
        <v>522</v>
      </c>
      <c r="D512" s="1">
        <v>3</v>
      </c>
      <c r="E512" s="4">
        <v>20129</v>
      </c>
      <c r="F512" s="12">
        <v>281.92649508</v>
      </c>
      <c r="G512" s="24">
        <f t="shared" si="8"/>
        <v>140.96324754</v>
      </c>
    </row>
    <row r="513" spans="1:7" x14ac:dyDescent="0.25">
      <c r="A513" s="21">
        <v>2157</v>
      </c>
      <c r="B513" s="1" t="s">
        <v>9</v>
      </c>
      <c r="C513" s="13" t="s">
        <v>523</v>
      </c>
      <c r="D513" s="1">
        <v>3</v>
      </c>
      <c r="E513" s="4">
        <v>20129</v>
      </c>
      <c r="F513" s="12">
        <v>2631.4715355999997</v>
      </c>
      <c r="G513" s="24">
        <f t="shared" si="8"/>
        <v>1315.7357677999998</v>
      </c>
    </row>
    <row r="514" spans="1:7" x14ac:dyDescent="0.25">
      <c r="A514" s="21">
        <v>2158</v>
      </c>
      <c r="B514" s="1" t="s">
        <v>5</v>
      </c>
      <c r="C514" s="13" t="s">
        <v>524</v>
      </c>
      <c r="D514" s="5">
        <v>3</v>
      </c>
      <c r="E514" s="6">
        <v>20129</v>
      </c>
      <c r="F514" s="12">
        <v>2265.8406722</v>
      </c>
      <c r="G514" s="24">
        <f t="shared" si="8"/>
        <v>1132.9203361</v>
      </c>
    </row>
    <row r="515" spans="1:7" x14ac:dyDescent="0.25">
      <c r="A515" s="21">
        <v>2159</v>
      </c>
      <c r="B515" s="1" t="s">
        <v>5</v>
      </c>
      <c r="C515" s="13" t="s">
        <v>525</v>
      </c>
      <c r="D515" s="5">
        <v>3</v>
      </c>
      <c r="E515" s="6">
        <v>20129</v>
      </c>
      <c r="F515" s="12">
        <v>294.07815377999998</v>
      </c>
      <c r="G515" s="24">
        <f t="shared" si="8"/>
        <v>147.03907688999999</v>
      </c>
    </row>
    <row r="516" spans="1:7" x14ac:dyDescent="0.25">
      <c r="A516" s="21">
        <v>2160</v>
      </c>
      <c r="B516" s="1" t="s">
        <v>5</v>
      </c>
      <c r="C516" s="13" t="s">
        <v>526</v>
      </c>
      <c r="D516" s="5">
        <v>3</v>
      </c>
      <c r="E516" s="6">
        <v>20129</v>
      </c>
      <c r="F516" s="12">
        <v>352.28498861999998</v>
      </c>
      <c r="G516" s="24">
        <f t="shared" si="8"/>
        <v>176.14249430999999</v>
      </c>
    </row>
    <row r="517" spans="1:7" x14ac:dyDescent="0.25">
      <c r="A517" s="21">
        <v>2161</v>
      </c>
      <c r="B517" s="1" t="s">
        <v>5</v>
      </c>
      <c r="C517" s="13" t="s">
        <v>527</v>
      </c>
      <c r="D517" s="1">
        <v>3</v>
      </c>
      <c r="E517" s="4">
        <v>20129</v>
      </c>
      <c r="F517" s="12">
        <v>361.43134248000001</v>
      </c>
      <c r="G517" s="24">
        <f t="shared" ref="G517:G580" si="9">+F517/2</f>
        <v>180.71567124000001</v>
      </c>
    </row>
    <row r="518" spans="1:7" x14ac:dyDescent="0.25">
      <c r="A518" s="21">
        <v>2162</v>
      </c>
      <c r="B518" s="1" t="s">
        <v>5</v>
      </c>
      <c r="C518" s="13" t="s">
        <v>528</v>
      </c>
      <c r="D518" s="5">
        <v>3</v>
      </c>
      <c r="E518" s="6">
        <v>20129</v>
      </c>
      <c r="F518" s="12">
        <v>979.23472665999998</v>
      </c>
      <c r="G518" s="24">
        <f t="shared" si="9"/>
        <v>489.61736332999999</v>
      </c>
    </row>
    <row r="519" spans="1:7" x14ac:dyDescent="0.25">
      <c r="A519" s="21">
        <v>2163</v>
      </c>
      <c r="B519" s="1" t="s">
        <v>5</v>
      </c>
      <c r="C519" s="13" t="s">
        <v>529</v>
      </c>
      <c r="D519" s="1">
        <v>3</v>
      </c>
      <c r="E519" s="4">
        <v>20129</v>
      </c>
      <c r="F519" s="12">
        <v>1104.3416690599997</v>
      </c>
      <c r="G519" s="24">
        <f t="shared" si="9"/>
        <v>552.17083452999987</v>
      </c>
    </row>
    <row r="520" spans="1:7" x14ac:dyDescent="0.25">
      <c r="A520" s="21">
        <v>2164</v>
      </c>
      <c r="B520" s="1" t="s">
        <v>5</v>
      </c>
      <c r="C520" s="13" t="s">
        <v>530</v>
      </c>
      <c r="D520" s="1">
        <v>3</v>
      </c>
      <c r="E520" s="4">
        <v>20129</v>
      </c>
      <c r="F520" s="12">
        <v>285.75704538000002</v>
      </c>
      <c r="G520" s="24">
        <f t="shared" si="9"/>
        <v>142.87852269000001</v>
      </c>
    </row>
    <row r="521" spans="1:7" x14ac:dyDescent="0.25">
      <c r="A521" s="21">
        <v>2165</v>
      </c>
      <c r="B521" s="1" t="s">
        <v>5</v>
      </c>
      <c r="C521" s="13" t="s">
        <v>531</v>
      </c>
      <c r="D521" s="5">
        <v>3</v>
      </c>
      <c r="E521" s="6">
        <v>20129</v>
      </c>
      <c r="F521" s="12">
        <v>1485.2163350599999</v>
      </c>
      <c r="G521" s="24">
        <f t="shared" si="9"/>
        <v>742.60816752999995</v>
      </c>
    </row>
    <row r="522" spans="1:7" x14ac:dyDescent="0.25">
      <c r="A522" s="21">
        <v>2166</v>
      </c>
      <c r="B522" s="1" t="s">
        <v>5</v>
      </c>
      <c r="C522" s="13" t="s">
        <v>532</v>
      </c>
      <c r="D522" s="5">
        <v>1</v>
      </c>
      <c r="E522" s="6">
        <v>20129</v>
      </c>
      <c r="F522" s="12">
        <v>168.17729768000001</v>
      </c>
      <c r="G522" s="24">
        <f t="shared" si="9"/>
        <v>84.088648840000005</v>
      </c>
    </row>
    <row r="523" spans="1:7" x14ac:dyDescent="0.25">
      <c r="A523" s="21">
        <v>2167</v>
      </c>
      <c r="B523" s="1" t="s">
        <v>5</v>
      </c>
      <c r="C523" s="13" t="s">
        <v>533</v>
      </c>
      <c r="D523" s="5">
        <v>3</v>
      </c>
      <c r="E523" s="6">
        <v>20129</v>
      </c>
      <c r="F523" s="12">
        <v>565.17189181999993</v>
      </c>
      <c r="G523" s="24">
        <f t="shared" si="9"/>
        <v>282.58594590999996</v>
      </c>
    </row>
    <row r="524" spans="1:7" x14ac:dyDescent="0.25">
      <c r="A524" s="21">
        <v>2168</v>
      </c>
      <c r="B524" s="1" t="s">
        <v>5</v>
      </c>
      <c r="C524" s="13" t="s">
        <v>534</v>
      </c>
      <c r="D524" s="1">
        <v>3</v>
      </c>
      <c r="E524" s="4">
        <v>20129</v>
      </c>
      <c r="F524" s="12">
        <v>286.99066848000001</v>
      </c>
      <c r="G524" s="24">
        <f t="shared" si="9"/>
        <v>143.49533424000001</v>
      </c>
    </row>
    <row r="525" spans="1:7" x14ac:dyDescent="0.25">
      <c r="A525" s="21">
        <v>2169</v>
      </c>
      <c r="B525" s="1" t="s">
        <v>5</v>
      </c>
      <c r="C525" s="13" t="s">
        <v>535</v>
      </c>
      <c r="D525" s="5">
        <v>3</v>
      </c>
      <c r="E525" s="6">
        <v>20129</v>
      </c>
      <c r="F525" s="12">
        <v>347.28667733999998</v>
      </c>
      <c r="G525" s="24">
        <f t="shared" si="9"/>
        <v>173.64333866999999</v>
      </c>
    </row>
    <row r="526" spans="1:7" x14ac:dyDescent="0.25">
      <c r="A526" s="21">
        <v>2170</v>
      </c>
      <c r="B526" s="1" t="s">
        <v>5</v>
      </c>
      <c r="C526" s="13" t="s">
        <v>536</v>
      </c>
      <c r="D526" s="1">
        <v>3</v>
      </c>
      <c r="E526" s="4">
        <v>20129</v>
      </c>
      <c r="F526" s="12">
        <v>407.3715732</v>
      </c>
      <c r="G526" s="24">
        <f t="shared" si="9"/>
        <v>203.6857866</v>
      </c>
    </row>
    <row r="527" spans="1:7" x14ac:dyDescent="0.25">
      <c r="A527" s="21">
        <v>2171</v>
      </c>
      <c r="B527" s="1" t="s">
        <v>5</v>
      </c>
      <c r="C527" s="13" t="s">
        <v>537</v>
      </c>
      <c r="D527" s="1">
        <v>3</v>
      </c>
      <c r="E527" s="4">
        <v>20124</v>
      </c>
      <c r="F527" s="12">
        <v>809.01379850000001</v>
      </c>
      <c r="G527" s="24">
        <f t="shared" si="9"/>
        <v>404.50689925</v>
      </c>
    </row>
    <row r="528" spans="1:7" x14ac:dyDescent="0.25">
      <c r="A528" s="21">
        <v>2172</v>
      </c>
      <c r="B528" s="1" t="s">
        <v>5</v>
      </c>
      <c r="C528" s="13" t="s">
        <v>538</v>
      </c>
      <c r="D528" s="5">
        <v>3</v>
      </c>
      <c r="E528" s="6">
        <v>20129</v>
      </c>
      <c r="F528" s="12">
        <v>439.53139941999996</v>
      </c>
      <c r="G528" s="24">
        <f t="shared" si="9"/>
        <v>219.76569970999998</v>
      </c>
    </row>
    <row r="529" spans="1:7" x14ac:dyDescent="0.25">
      <c r="A529" s="21">
        <v>2173</v>
      </c>
      <c r="B529" s="1" t="s">
        <v>5</v>
      </c>
      <c r="C529" s="13" t="s">
        <v>539</v>
      </c>
      <c r="D529" s="1">
        <v>3</v>
      </c>
      <c r="E529" s="4">
        <v>20129</v>
      </c>
      <c r="F529" s="12">
        <v>235.92120739999999</v>
      </c>
      <c r="G529" s="24">
        <f t="shared" si="9"/>
        <v>117.96060369999999</v>
      </c>
    </row>
    <row r="530" spans="1:7" x14ac:dyDescent="0.25">
      <c r="A530" s="21">
        <v>2174</v>
      </c>
      <c r="B530" s="1" t="s">
        <v>5</v>
      </c>
      <c r="C530" s="13" t="s">
        <v>540</v>
      </c>
      <c r="D530" s="1">
        <v>3</v>
      </c>
      <c r="E530" s="4">
        <v>20129</v>
      </c>
      <c r="F530" s="12">
        <v>681.49710677999997</v>
      </c>
      <c r="G530" s="24">
        <f t="shared" si="9"/>
        <v>340.74855338999998</v>
      </c>
    </row>
    <row r="531" spans="1:7" x14ac:dyDescent="0.25">
      <c r="A531" s="21">
        <v>2177</v>
      </c>
      <c r="B531" s="1" t="s">
        <v>9</v>
      </c>
      <c r="C531" s="13" t="s">
        <v>541</v>
      </c>
      <c r="D531" s="5">
        <v>3</v>
      </c>
      <c r="E531" s="6">
        <v>20131</v>
      </c>
      <c r="F531" s="12">
        <v>6007.8717061400002</v>
      </c>
      <c r="G531" s="24">
        <f t="shared" si="9"/>
        <v>3003.9358530700001</v>
      </c>
    </row>
    <row r="532" spans="1:7" x14ac:dyDescent="0.25">
      <c r="A532" s="21">
        <v>2178</v>
      </c>
      <c r="B532" s="1" t="s">
        <v>9</v>
      </c>
      <c r="C532" s="13" t="s">
        <v>542</v>
      </c>
      <c r="D532" s="5">
        <v>1</v>
      </c>
      <c r="E532" s="6">
        <v>20122</v>
      </c>
      <c r="F532" s="12">
        <v>2831.47019804</v>
      </c>
      <c r="G532" s="24">
        <f t="shared" si="9"/>
        <v>1415.73509902</v>
      </c>
    </row>
    <row r="533" spans="1:7" x14ac:dyDescent="0.25">
      <c r="A533" s="21">
        <v>2179</v>
      </c>
      <c r="B533" s="1" t="s">
        <v>9</v>
      </c>
      <c r="C533" s="13" t="s">
        <v>543</v>
      </c>
      <c r="D533" s="5">
        <v>1</v>
      </c>
      <c r="E533" s="6">
        <v>20129</v>
      </c>
      <c r="F533" s="12">
        <v>2777.04186316</v>
      </c>
      <c r="G533" s="24">
        <f t="shared" si="9"/>
        <v>1388.52093158</v>
      </c>
    </row>
    <row r="534" spans="1:7" x14ac:dyDescent="0.25">
      <c r="A534" s="21">
        <v>2180</v>
      </c>
      <c r="B534" s="1" t="s">
        <v>5</v>
      </c>
      <c r="C534" s="13" t="s">
        <v>544</v>
      </c>
      <c r="D534" s="1">
        <v>3</v>
      </c>
      <c r="E534" s="4">
        <v>20129</v>
      </c>
      <c r="F534" s="12">
        <v>699.77835949999997</v>
      </c>
      <c r="G534" s="24">
        <f t="shared" si="9"/>
        <v>349.88917974999998</v>
      </c>
    </row>
    <row r="535" spans="1:7" x14ac:dyDescent="0.25">
      <c r="A535" s="21">
        <v>2181</v>
      </c>
      <c r="B535" s="1" t="s">
        <v>5</v>
      </c>
      <c r="C535" s="13" t="s">
        <v>545</v>
      </c>
      <c r="D535" s="1">
        <v>3</v>
      </c>
      <c r="E535" s="4">
        <v>20129</v>
      </c>
      <c r="F535" s="12">
        <v>190.80886659999999</v>
      </c>
      <c r="G535" s="24">
        <f t="shared" si="9"/>
        <v>95.404433299999994</v>
      </c>
    </row>
    <row r="536" spans="1:7" x14ac:dyDescent="0.25">
      <c r="A536" s="21">
        <v>2182</v>
      </c>
      <c r="B536" s="1" t="s">
        <v>5</v>
      </c>
      <c r="C536" s="13" t="s">
        <v>546</v>
      </c>
      <c r="D536" s="1">
        <v>3</v>
      </c>
      <c r="E536" s="4">
        <v>20129</v>
      </c>
      <c r="F536" s="12">
        <v>323.69372995999998</v>
      </c>
      <c r="G536" s="24">
        <f t="shared" si="9"/>
        <v>161.84686497999999</v>
      </c>
    </row>
    <row r="537" spans="1:7" x14ac:dyDescent="0.25">
      <c r="A537" s="21">
        <v>2183</v>
      </c>
      <c r="B537" s="1" t="s">
        <v>7</v>
      </c>
      <c r="C537" s="13" t="s">
        <v>547</v>
      </c>
      <c r="D537" s="1">
        <v>3</v>
      </c>
      <c r="E537" s="4">
        <v>20129</v>
      </c>
      <c r="F537" s="12">
        <v>508.77330432000008</v>
      </c>
      <c r="G537" s="24">
        <f t="shared" si="9"/>
        <v>254.38665216000004</v>
      </c>
    </row>
    <row r="538" spans="1:7" x14ac:dyDescent="0.25">
      <c r="A538" s="21">
        <v>2184</v>
      </c>
      <c r="B538" s="1" t="s">
        <v>5</v>
      </c>
      <c r="C538" s="13" t="s">
        <v>548</v>
      </c>
      <c r="D538" s="1">
        <v>3</v>
      </c>
      <c r="E538" s="4">
        <v>20129</v>
      </c>
      <c r="F538" s="12">
        <v>1014.20982264</v>
      </c>
      <c r="G538" s="24">
        <f t="shared" si="9"/>
        <v>507.10491131999999</v>
      </c>
    </row>
    <row r="539" spans="1:7" x14ac:dyDescent="0.25">
      <c r="A539" s="21">
        <v>2186</v>
      </c>
      <c r="B539" s="1" t="s">
        <v>5</v>
      </c>
      <c r="C539" s="13" t="s">
        <v>549</v>
      </c>
      <c r="D539" s="1">
        <v>3</v>
      </c>
      <c r="E539" s="4">
        <v>20129</v>
      </c>
      <c r="F539" s="12">
        <v>460.29593352000001</v>
      </c>
      <c r="G539" s="24">
        <f t="shared" si="9"/>
        <v>230.14796676</v>
      </c>
    </row>
    <row r="540" spans="1:7" x14ac:dyDescent="0.25">
      <c r="A540" s="21">
        <v>2187</v>
      </c>
      <c r="B540" s="1" t="s">
        <v>7</v>
      </c>
      <c r="C540" s="13" t="s">
        <v>550</v>
      </c>
      <c r="D540" s="1">
        <v>3</v>
      </c>
      <c r="E540" s="4">
        <v>20129</v>
      </c>
      <c r="F540" s="12">
        <v>256.42042134000002</v>
      </c>
      <c r="G540" s="24">
        <f t="shared" si="9"/>
        <v>128.21021067000001</v>
      </c>
    </row>
    <row r="541" spans="1:7" x14ac:dyDescent="0.25">
      <c r="A541" s="21">
        <v>2188</v>
      </c>
      <c r="B541" s="1" t="s">
        <v>5</v>
      </c>
      <c r="C541" s="13" t="s">
        <v>551</v>
      </c>
      <c r="D541" s="1">
        <v>3</v>
      </c>
      <c r="E541" s="4">
        <v>20129</v>
      </c>
      <c r="F541" s="12">
        <v>1299.42955598</v>
      </c>
      <c r="G541" s="24">
        <f t="shared" si="9"/>
        <v>649.71477799000002</v>
      </c>
    </row>
    <row r="542" spans="1:7" x14ac:dyDescent="0.25">
      <c r="A542" s="21">
        <v>2189</v>
      </c>
      <c r="B542" s="1" t="s">
        <v>5</v>
      </c>
      <c r="C542" s="13" t="s">
        <v>552</v>
      </c>
      <c r="D542" s="1">
        <v>3</v>
      </c>
      <c r="E542" s="4">
        <v>20129</v>
      </c>
      <c r="F542" s="12">
        <v>503.67425234000001</v>
      </c>
      <c r="G542" s="24">
        <f t="shared" si="9"/>
        <v>251.83712617</v>
      </c>
    </row>
    <row r="543" spans="1:7" x14ac:dyDescent="0.25">
      <c r="A543" s="21">
        <v>2190</v>
      </c>
      <c r="B543" s="1" t="s">
        <v>5</v>
      </c>
      <c r="C543" s="13" t="s">
        <v>553</v>
      </c>
      <c r="D543" s="1">
        <v>3</v>
      </c>
      <c r="E543" s="4">
        <v>20129</v>
      </c>
      <c r="F543" s="12">
        <v>409.11423852000001</v>
      </c>
      <c r="G543" s="24">
        <f t="shared" si="9"/>
        <v>204.55711926000001</v>
      </c>
    </row>
    <row r="544" spans="1:7" x14ac:dyDescent="0.25">
      <c r="A544" s="21">
        <v>2191</v>
      </c>
      <c r="B544" s="1" t="s">
        <v>5</v>
      </c>
      <c r="C544" s="13" t="s">
        <v>554</v>
      </c>
      <c r="D544" s="1">
        <v>3</v>
      </c>
      <c r="E544" s="4">
        <v>20133</v>
      </c>
      <c r="F544" s="12">
        <v>793.65278913999998</v>
      </c>
      <c r="G544" s="24">
        <f t="shared" si="9"/>
        <v>396.82639456999999</v>
      </c>
    </row>
    <row r="545" spans="1:7" x14ac:dyDescent="0.25">
      <c r="A545" s="21">
        <v>2192</v>
      </c>
      <c r="B545" s="1" t="s">
        <v>154</v>
      </c>
      <c r="C545" s="13" t="s">
        <v>555</v>
      </c>
      <c r="D545" s="5">
        <v>3</v>
      </c>
      <c r="E545" s="6">
        <v>20133</v>
      </c>
      <c r="F545" s="12">
        <v>236.94708900000001</v>
      </c>
      <c r="G545" s="24">
        <f t="shared" si="9"/>
        <v>118.4735445</v>
      </c>
    </row>
    <row r="546" spans="1:7" x14ac:dyDescent="0.25">
      <c r="A546" s="21">
        <v>2193</v>
      </c>
      <c r="B546" s="1" t="s">
        <v>5</v>
      </c>
      <c r="C546" s="13" t="s">
        <v>556</v>
      </c>
      <c r="D546" s="1">
        <v>3</v>
      </c>
      <c r="E546" s="4">
        <v>20133</v>
      </c>
      <c r="F546" s="12">
        <v>226.06653634</v>
      </c>
      <c r="G546" s="24">
        <f t="shared" si="9"/>
        <v>113.03326817</v>
      </c>
    </row>
    <row r="547" spans="1:7" x14ac:dyDescent="0.25">
      <c r="A547" s="21">
        <v>2194</v>
      </c>
      <c r="B547" s="1" t="s">
        <v>5</v>
      </c>
      <c r="C547" s="13" t="s">
        <v>557</v>
      </c>
      <c r="D547" s="1">
        <v>3</v>
      </c>
      <c r="E547" s="4">
        <v>20133</v>
      </c>
      <c r="F547" s="12">
        <v>1153.5366684800001</v>
      </c>
      <c r="G547" s="24">
        <f t="shared" si="9"/>
        <v>576.76833424000006</v>
      </c>
    </row>
    <row r="548" spans="1:7" x14ac:dyDescent="0.25">
      <c r="A548" s="21">
        <v>2195</v>
      </c>
      <c r="B548" s="1" t="s">
        <v>5</v>
      </c>
      <c r="C548" s="13" t="s">
        <v>558</v>
      </c>
      <c r="D548" s="1">
        <v>3</v>
      </c>
      <c r="E548" s="4">
        <v>20133</v>
      </c>
      <c r="F548" s="12">
        <v>789.19872264000003</v>
      </c>
      <c r="G548" s="24">
        <f t="shared" si="9"/>
        <v>394.59936132000001</v>
      </c>
    </row>
    <row r="549" spans="1:7" x14ac:dyDescent="0.25">
      <c r="A549" s="21">
        <v>2196</v>
      </c>
      <c r="B549" s="1" t="s">
        <v>5</v>
      </c>
      <c r="C549" s="13" t="s">
        <v>559</v>
      </c>
      <c r="D549" s="5">
        <v>3</v>
      </c>
      <c r="E549" s="6">
        <v>20131</v>
      </c>
      <c r="F549" s="12">
        <v>903.91845525999997</v>
      </c>
      <c r="G549" s="24">
        <f t="shared" si="9"/>
        <v>451.95922762999999</v>
      </c>
    </row>
    <row r="550" spans="1:7" x14ac:dyDescent="0.25">
      <c r="A550" s="21">
        <v>2197</v>
      </c>
      <c r="B550" s="1" t="s">
        <v>5</v>
      </c>
      <c r="C550" s="13" t="s">
        <v>560</v>
      </c>
      <c r="D550" s="5">
        <v>3</v>
      </c>
      <c r="E550" s="6">
        <v>20133</v>
      </c>
      <c r="F550" s="12">
        <v>720.43463152000004</v>
      </c>
      <c r="G550" s="24">
        <f t="shared" si="9"/>
        <v>360.21731576000002</v>
      </c>
    </row>
    <row r="551" spans="1:7" x14ac:dyDescent="0.25">
      <c r="A551" s="21">
        <v>2198</v>
      </c>
      <c r="B551" s="1" t="s">
        <v>5</v>
      </c>
      <c r="C551" s="13" t="s">
        <v>561</v>
      </c>
      <c r="D551" s="1">
        <v>3</v>
      </c>
      <c r="E551" s="4">
        <v>20133</v>
      </c>
      <c r="F551" s="12">
        <v>371.81393688000003</v>
      </c>
      <c r="G551" s="24">
        <f t="shared" si="9"/>
        <v>185.90696844000001</v>
      </c>
    </row>
    <row r="552" spans="1:7" x14ac:dyDescent="0.25">
      <c r="A552" s="21">
        <v>2199</v>
      </c>
      <c r="B552" s="1" t="s">
        <v>5</v>
      </c>
      <c r="C552" s="13" t="s">
        <v>562</v>
      </c>
      <c r="D552" s="1">
        <v>3</v>
      </c>
      <c r="E552" s="4">
        <v>20133</v>
      </c>
      <c r="F552" s="12">
        <v>341.29815524000003</v>
      </c>
      <c r="G552" s="24">
        <f t="shared" si="9"/>
        <v>170.64907762000001</v>
      </c>
    </row>
    <row r="553" spans="1:7" x14ac:dyDescent="0.25">
      <c r="A553" s="21">
        <v>2200</v>
      </c>
      <c r="B553" s="1" t="s">
        <v>5</v>
      </c>
      <c r="C553" s="13" t="s">
        <v>563</v>
      </c>
      <c r="D553" s="1">
        <v>3</v>
      </c>
      <c r="E553" s="4">
        <v>20133</v>
      </c>
      <c r="F553" s="12">
        <v>368.027604</v>
      </c>
      <c r="G553" s="24">
        <f t="shared" si="9"/>
        <v>184.013802</v>
      </c>
    </row>
    <row r="554" spans="1:7" x14ac:dyDescent="0.25">
      <c r="A554" s="21">
        <v>2201</v>
      </c>
      <c r="B554" s="1" t="s">
        <v>7</v>
      </c>
      <c r="C554" s="13" t="s">
        <v>564</v>
      </c>
      <c r="D554" s="1">
        <v>3</v>
      </c>
      <c r="E554" s="4">
        <v>20133</v>
      </c>
      <c r="F554" s="12">
        <v>338.02317846</v>
      </c>
      <c r="G554" s="24">
        <f t="shared" si="9"/>
        <v>169.01158923</v>
      </c>
    </row>
    <row r="555" spans="1:7" x14ac:dyDescent="0.25">
      <c r="A555" s="21">
        <v>2202</v>
      </c>
      <c r="B555" s="1" t="s">
        <v>5</v>
      </c>
      <c r="C555" s="13" t="s">
        <v>565</v>
      </c>
      <c r="D555" s="1">
        <v>3</v>
      </c>
      <c r="E555" s="4">
        <v>20131</v>
      </c>
      <c r="F555" s="12">
        <v>244.36570330000001</v>
      </c>
      <c r="G555" s="24">
        <f t="shared" si="9"/>
        <v>122.18285165</v>
      </c>
    </row>
    <row r="556" spans="1:7" x14ac:dyDescent="0.25">
      <c r="A556" s="21">
        <v>2203</v>
      </c>
      <c r="B556" s="1" t="s">
        <v>5</v>
      </c>
      <c r="C556" s="13" t="s">
        <v>566</v>
      </c>
      <c r="D556" s="1">
        <v>3</v>
      </c>
      <c r="E556" s="4">
        <v>20131</v>
      </c>
      <c r="F556" s="12">
        <v>333.79490020000003</v>
      </c>
      <c r="G556" s="24">
        <f t="shared" si="9"/>
        <v>166.89745010000001</v>
      </c>
    </row>
    <row r="557" spans="1:7" x14ac:dyDescent="0.25">
      <c r="A557" s="21">
        <v>2204</v>
      </c>
      <c r="B557" s="1" t="s">
        <v>5</v>
      </c>
      <c r="C557" s="13" t="s">
        <v>567</v>
      </c>
      <c r="D557" s="5">
        <v>3</v>
      </c>
      <c r="E557" s="6">
        <v>20131</v>
      </c>
      <c r="F557" s="12">
        <v>197.62273239999999</v>
      </c>
      <c r="G557" s="24">
        <f t="shared" si="9"/>
        <v>98.811366199999995</v>
      </c>
    </row>
    <row r="558" spans="1:7" x14ac:dyDescent="0.25">
      <c r="A558" s="21">
        <v>2205</v>
      </c>
      <c r="B558" s="1" t="s">
        <v>5</v>
      </c>
      <c r="C558" s="13" t="s">
        <v>568</v>
      </c>
      <c r="D558" s="1">
        <v>3</v>
      </c>
      <c r="E558" s="4">
        <v>20131</v>
      </c>
      <c r="F558" s="12">
        <v>278.75509571999999</v>
      </c>
      <c r="G558" s="24">
        <f t="shared" si="9"/>
        <v>139.37754785999999</v>
      </c>
    </row>
    <row r="559" spans="1:7" x14ac:dyDescent="0.25">
      <c r="A559" s="21">
        <v>2206</v>
      </c>
      <c r="B559" s="1" t="s">
        <v>5</v>
      </c>
      <c r="C559" s="13" t="s">
        <v>569</v>
      </c>
      <c r="D559" s="1">
        <v>3</v>
      </c>
      <c r="E559" s="4">
        <v>20133</v>
      </c>
      <c r="F559" s="12">
        <v>576.60277334</v>
      </c>
      <c r="G559" s="24">
        <f t="shared" si="9"/>
        <v>288.30138667</v>
      </c>
    </row>
    <row r="560" spans="1:7" x14ac:dyDescent="0.25">
      <c r="A560" s="21">
        <v>2207</v>
      </c>
      <c r="B560" s="1" t="s">
        <v>5</v>
      </c>
      <c r="C560" s="13" t="s">
        <v>570</v>
      </c>
      <c r="D560" s="5">
        <v>3</v>
      </c>
      <c r="E560" s="6">
        <v>20133</v>
      </c>
      <c r="F560" s="12">
        <v>1094.5192710599999</v>
      </c>
      <c r="G560" s="24">
        <f t="shared" si="9"/>
        <v>547.25963552999997</v>
      </c>
    </row>
    <row r="561" spans="1:7" x14ac:dyDescent="0.25">
      <c r="A561" s="21">
        <v>2208</v>
      </c>
      <c r="B561" s="1" t="s">
        <v>7</v>
      </c>
      <c r="C561" s="13" t="s">
        <v>571</v>
      </c>
      <c r="D561" s="5">
        <v>3</v>
      </c>
      <c r="E561" s="6">
        <v>20133</v>
      </c>
      <c r="F561" s="12">
        <v>1879.32411942</v>
      </c>
      <c r="G561" s="24">
        <f t="shared" si="9"/>
        <v>939.66205970999999</v>
      </c>
    </row>
    <row r="562" spans="1:7" x14ac:dyDescent="0.25">
      <c r="A562" s="21">
        <v>2209</v>
      </c>
      <c r="B562" s="1" t="s">
        <v>5</v>
      </c>
      <c r="C562" s="13" t="s">
        <v>572</v>
      </c>
      <c r="D562" s="5">
        <v>3</v>
      </c>
      <c r="E562" s="6">
        <v>20133</v>
      </c>
      <c r="F562" s="12">
        <v>1217.1746969000001</v>
      </c>
      <c r="G562" s="24">
        <f t="shared" si="9"/>
        <v>608.58734845000004</v>
      </c>
    </row>
    <row r="563" spans="1:7" x14ac:dyDescent="0.25">
      <c r="A563" s="21">
        <v>2210</v>
      </c>
      <c r="B563" s="1" t="s">
        <v>5</v>
      </c>
      <c r="C563" s="13" t="s">
        <v>573</v>
      </c>
      <c r="D563" s="1">
        <v>3</v>
      </c>
      <c r="E563" s="4">
        <v>20133</v>
      </c>
      <c r="F563" s="12">
        <v>275.1828089</v>
      </c>
      <c r="G563" s="24">
        <f t="shared" si="9"/>
        <v>137.59140445</v>
      </c>
    </row>
    <row r="564" spans="1:7" x14ac:dyDescent="0.25">
      <c r="A564" s="21">
        <v>2211</v>
      </c>
      <c r="B564" s="1" t="s">
        <v>5</v>
      </c>
      <c r="C564" s="13" t="s">
        <v>574</v>
      </c>
      <c r="D564" s="1">
        <v>3</v>
      </c>
      <c r="E564" s="4">
        <v>20131</v>
      </c>
      <c r="F564" s="12">
        <v>968.09206891999997</v>
      </c>
      <c r="G564" s="24">
        <f t="shared" si="9"/>
        <v>484.04603445999999</v>
      </c>
    </row>
    <row r="565" spans="1:7" x14ac:dyDescent="0.25">
      <c r="A565" s="21">
        <v>2212</v>
      </c>
      <c r="B565" s="1" t="s">
        <v>5</v>
      </c>
      <c r="C565" s="13" t="s">
        <v>575</v>
      </c>
      <c r="D565" s="1">
        <v>3</v>
      </c>
      <c r="E565" s="4">
        <v>20133</v>
      </c>
      <c r="F565" s="12">
        <v>362.74568876000001</v>
      </c>
      <c r="G565" s="24">
        <f t="shared" si="9"/>
        <v>181.37284438</v>
      </c>
    </row>
    <row r="566" spans="1:7" x14ac:dyDescent="0.25">
      <c r="A566" s="21">
        <v>2213</v>
      </c>
      <c r="B566" s="1" t="s">
        <v>5</v>
      </c>
      <c r="C566" s="13" t="s">
        <v>576</v>
      </c>
      <c r="D566" s="1">
        <v>3</v>
      </c>
      <c r="E566" s="4">
        <v>20133</v>
      </c>
      <c r="F566" s="12">
        <v>635.13321450000001</v>
      </c>
      <c r="G566" s="24">
        <f t="shared" si="9"/>
        <v>317.56660725</v>
      </c>
    </row>
    <row r="567" spans="1:7" x14ac:dyDescent="0.25">
      <c r="A567" s="21">
        <v>2214</v>
      </c>
      <c r="B567" s="1" t="s">
        <v>5</v>
      </c>
      <c r="C567" s="13" t="s">
        <v>577</v>
      </c>
      <c r="D567" s="1">
        <v>3</v>
      </c>
      <c r="E567" s="4">
        <v>20131</v>
      </c>
      <c r="F567" s="12">
        <v>904.07537300000001</v>
      </c>
      <c r="G567" s="24">
        <f t="shared" si="9"/>
        <v>452.03768650000001</v>
      </c>
    </row>
    <row r="568" spans="1:7" x14ac:dyDescent="0.25">
      <c r="A568" s="21">
        <v>2215</v>
      </c>
      <c r="B568" s="1" t="s">
        <v>5</v>
      </c>
      <c r="C568" s="13" t="s">
        <v>578</v>
      </c>
      <c r="D568" s="1">
        <v>2</v>
      </c>
      <c r="E568" s="4">
        <v>20124</v>
      </c>
      <c r="F568" s="12">
        <v>221.43974725999999</v>
      </c>
      <c r="G568" s="24">
        <f t="shared" si="9"/>
        <v>110.71987363</v>
      </c>
    </row>
    <row r="569" spans="1:7" x14ac:dyDescent="0.25">
      <c r="A569" s="21">
        <v>2216</v>
      </c>
      <c r="B569" s="1" t="s">
        <v>13</v>
      </c>
      <c r="C569" s="13" t="s">
        <v>579</v>
      </c>
      <c r="D569" s="5">
        <v>3</v>
      </c>
      <c r="E569" s="6">
        <v>20131</v>
      </c>
      <c r="F569" s="12">
        <v>761.41932485999996</v>
      </c>
      <c r="G569" s="24">
        <f t="shared" si="9"/>
        <v>380.70966242999998</v>
      </c>
    </row>
    <row r="570" spans="1:7" x14ac:dyDescent="0.25">
      <c r="A570" s="21">
        <v>2218</v>
      </c>
      <c r="B570" s="1" t="s">
        <v>154</v>
      </c>
      <c r="C570" s="13" t="s">
        <v>580</v>
      </c>
      <c r="D570" s="1">
        <v>2</v>
      </c>
      <c r="E570" s="4">
        <v>20127</v>
      </c>
      <c r="F570" s="12">
        <v>76.136311019999994</v>
      </c>
      <c r="G570" s="24">
        <f t="shared" si="9"/>
        <v>38.068155509999997</v>
      </c>
    </row>
    <row r="571" spans="1:7" x14ac:dyDescent="0.25">
      <c r="A571" s="21">
        <v>2220</v>
      </c>
      <c r="B571" s="1" t="s">
        <v>5</v>
      </c>
      <c r="C571" s="13" t="s">
        <v>581</v>
      </c>
      <c r="D571" s="5">
        <v>3</v>
      </c>
      <c r="E571" s="6">
        <v>20133</v>
      </c>
      <c r="F571" s="12">
        <v>1524.0390732800001</v>
      </c>
      <c r="G571" s="24">
        <f t="shared" si="9"/>
        <v>762.01953664000007</v>
      </c>
    </row>
    <row r="572" spans="1:7" x14ac:dyDescent="0.25">
      <c r="A572" s="21">
        <v>2221</v>
      </c>
      <c r="B572" s="1" t="s">
        <v>5</v>
      </c>
      <c r="C572" s="13" t="s">
        <v>582</v>
      </c>
      <c r="D572" s="5">
        <v>3</v>
      </c>
      <c r="E572" s="6">
        <v>20133</v>
      </c>
      <c r="F572" s="12">
        <v>1071.0260095399999</v>
      </c>
      <c r="G572" s="24">
        <f t="shared" si="9"/>
        <v>535.51300476999995</v>
      </c>
    </row>
    <row r="573" spans="1:7" x14ac:dyDescent="0.25">
      <c r="A573" s="21">
        <v>2222</v>
      </c>
      <c r="B573" s="1" t="s">
        <v>5</v>
      </c>
      <c r="C573" s="13" t="s">
        <v>583</v>
      </c>
      <c r="D573" s="1">
        <v>3</v>
      </c>
      <c r="E573" s="4">
        <v>20133</v>
      </c>
      <c r="F573" s="12">
        <v>160.01086358000001</v>
      </c>
      <c r="G573" s="24">
        <f t="shared" si="9"/>
        <v>80.005431790000003</v>
      </c>
    </row>
    <row r="574" spans="1:7" x14ac:dyDescent="0.25">
      <c r="A574" s="21">
        <v>2223</v>
      </c>
      <c r="B574" s="1" t="s">
        <v>5</v>
      </c>
      <c r="C574" s="13" t="s">
        <v>584</v>
      </c>
      <c r="D574" s="5">
        <v>2</v>
      </c>
      <c r="E574" s="6">
        <v>20127</v>
      </c>
      <c r="F574" s="12">
        <v>306.34698908000001</v>
      </c>
      <c r="G574" s="24">
        <f t="shared" si="9"/>
        <v>153.17349454000001</v>
      </c>
    </row>
    <row r="575" spans="1:7" x14ac:dyDescent="0.25">
      <c r="A575" s="21">
        <v>2225</v>
      </c>
      <c r="B575" s="1" t="s">
        <v>5</v>
      </c>
      <c r="C575" s="13" t="s">
        <v>585</v>
      </c>
      <c r="D575" s="5">
        <v>3</v>
      </c>
      <c r="E575" s="6">
        <v>20133</v>
      </c>
      <c r="F575" s="12">
        <v>1033.32711636</v>
      </c>
      <c r="G575" s="24">
        <f t="shared" si="9"/>
        <v>516.66355818</v>
      </c>
    </row>
    <row r="576" spans="1:7" x14ac:dyDescent="0.25">
      <c r="A576" s="21">
        <v>2226</v>
      </c>
      <c r="B576" s="1" t="s">
        <v>5</v>
      </c>
      <c r="C576" s="13" t="s">
        <v>586</v>
      </c>
      <c r="D576" s="5">
        <v>3</v>
      </c>
      <c r="E576" s="6">
        <v>20133</v>
      </c>
      <c r="F576" s="12">
        <v>170.37923364</v>
      </c>
      <c r="G576" s="24">
        <f t="shared" si="9"/>
        <v>85.189616819999998</v>
      </c>
    </row>
    <row r="577" spans="1:7" x14ac:dyDescent="0.25">
      <c r="A577" s="21">
        <v>2227</v>
      </c>
      <c r="B577" s="1" t="s">
        <v>5</v>
      </c>
      <c r="C577" s="13" t="s">
        <v>587</v>
      </c>
      <c r="D577" s="5">
        <v>3</v>
      </c>
      <c r="E577" s="6">
        <v>20133</v>
      </c>
      <c r="F577" s="12">
        <v>618.97386433999998</v>
      </c>
      <c r="G577" s="24">
        <f t="shared" si="9"/>
        <v>309.48693216999999</v>
      </c>
    </row>
    <row r="578" spans="1:7" x14ac:dyDescent="0.25">
      <c r="A578" s="21">
        <v>2229</v>
      </c>
      <c r="B578" s="1" t="s">
        <v>5</v>
      </c>
      <c r="C578" s="13" t="s">
        <v>588</v>
      </c>
      <c r="D578" s="5">
        <v>3</v>
      </c>
      <c r="E578" s="6">
        <v>20131</v>
      </c>
      <c r="F578" s="12">
        <v>2898.9981234800002</v>
      </c>
      <c r="G578" s="24">
        <f t="shared" si="9"/>
        <v>1449.4990617400001</v>
      </c>
    </row>
    <row r="579" spans="1:7" x14ac:dyDescent="0.25">
      <c r="A579" s="21">
        <v>2230</v>
      </c>
      <c r="B579" s="1" t="s">
        <v>9</v>
      </c>
      <c r="C579" s="13" t="s">
        <v>589</v>
      </c>
      <c r="D579" s="1">
        <v>2</v>
      </c>
      <c r="E579" s="4">
        <v>20124</v>
      </c>
      <c r="F579" s="12">
        <v>3596.3709335799995</v>
      </c>
      <c r="G579" s="24">
        <f t="shared" si="9"/>
        <v>1798.1854667899997</v>
      </c>
    </row>
    <row r="580" spans="1:7" x14ac:dyDescent="0.25">
      <c r="A580" s="21">
        <v>2231</v>
      </c>
      <c r="B580" s="1" t="s">
        <v>5</v>
      </c>
      <c r="C580" s="13" t="s">
        <v>590</v>
      </c>
      <c r="D580" s="1">
        <v>2</v>
      </c>
      <c r="E580" s="4">
        <v>20124</v>
      </c>
      <c r="F580" s="12">
        <v>1648.5921261600001</v>
      </c>
      <c r="G580" s="24">
        <f t="shared" si="9"/>
        <v>824.29606308000007</v>
      </c>
    </row>
    <row r="581" spans="1:7" x14ac:dyDescent="0.25">
      <c r="A581" s="21">
        <v>2232</v>
      </c>
      <c r="B581" s="1" t="s">
        <v>5</v>
      </c>
      <c r="C581" s="13" t="s">
        <v>591</v>
      </c>
      <c r="D581" s="1">
        <v>3</v>
      </c>
      <c r="E581" s="4">
        <v>20124</v>
      </c>
      <c r="F581" s="12">
        <v>614.28195998000001</v>
      </c>
      <c r="G581" s="24">
        <f t="shared" ref="G581:G644" si="10">+F581/2</f>
        <v>307.14097999000001</v>
      </c>
    </row>
    <row r="582" spans="1:7" x14ac:dyDescent="0.25">
      <c r="A582" s="21">
        <v>2233</v>
      </c>
      <c r="B582" s="1" t="s">
        <v>7</v>
      </c>
      <c r="C582" s="13" t="s">
        <v>592</v>
      </c>
      <c r="D582" s="5">
        <v>3</v>
      </c>
      <c r="E582" s="6">
        <v>20124</v>
      </c>
      <c r="F582" s="12">
        <v>258.19414733999997</v>
      </c>
      <c r="G582" s="24">
        <f t="shared" si="10"/>
        <v>129.09707366999999</v>
      </c>
    </row>
    <row r="583" spans="1:7" x14ac:dyDescent="0.25">
      <c r="A583" s="21">
        <v>2235</v>
      </c>
      <c r="B583" s="1" t="s">
        <v>5</v>
      </c>
      <c r="C583" s="13" t="s">
        <v>593</v>
      </c>
      <c r="D583" s="1">
        <v>2</v>
      </c>
      <c r="E583" s="4">
        <v>20124</v>
      </c>
      <c r="F583" s="12">
        <v>1408.0475444399999</v>
      </c>
      <c r="G583" s="24">
        <f t="shared" si="10"/>
        <v>704.02377221999996</v>
      </c>
    </row>
    <row r="584" spans="1:7" x14ac:dyDescent="0.25">
      <c r="A584" s="21">
        <v>2236</v>
      </c>
      <c r="B584" s="1" t="s">
        <v>5</v>
      </c>
      <c r="C584" s="13" t="s">
        <v>594</v>
      </c>
      <c r="D584" s="5">
        <v>3</v>
      </c>
      <c r="E584" s="6">
        <v>20131</v>
      </c>
      <c r="F584" s="12">
        <v>1065.4474453999999</v>
      </c>
      <c r="G584" s="24">
        <f t="shared" si="10"/>
        <v>532.72372269999994</v>
      </c>
    </row>
    <row r="585" spans="1:7" x14ac:dyDescent="0.25">
      <c r="A585" s="21">
        <v>2237</v>
      </c>
      <c r="B585" s="1" t="s">
        <v>5</v>
      </c>
      <c r="C585" s="13" t="s">
        <v>595</v>
      </c>
      <c r="D585" s="5">
        <v>3</v>
      </c>
      <c r="E585" s="6">
        <v>20131</v>
      </c>
      <c r="F585" s="12">
        <v>652.97921534</v>
      </c>
      <c r="G585" s="24">
        <f t="shared" si="10"/>
        <v>326.48960767</v>
      </c>
    </row>
    <row r="586" spans="1:7" x14ac:dyDescent="0.25">
      <c r="A586" s="21">
        <v>2238</v>
      </c>
      <c r="B586" s="1" t="s">
        <v>5</v>
      </c>
      <c r="C586" s="13" t="s">
        <v>596</v>
      </c>
      <c r="D586" s="1">
        <v>3</v>
      </c>
      <c r="E586" s="4">
        <v>20131</v>
      </c>
      <c r="F586" s="12">
        <v>372.54117314000001</v>
      </c>
      <c r="G586" s="24">
        <f t="shared" si="10"/>
        <v>186.27058657000001</v>
      </c>
    </row>
    <row r="587" spans="1:7" x14ac:dyDescent="0.25">
      <c r="A587" s="21">
        <v>2239</v>
      </c>
      <c r="B587" s="1" t="s">
        <v>5</v>
      </c>
      <c r="C587" s="13" t="s">
        <v>597</v>
      </c>
      <c r="D587" s="1">
        <v>3</v>
      </c>
      <c r="E587" s="4">
        <v>20131</v>
      </c>
      <c r="F587" s="12">
        <v>358.01411345999998</v>
      </c>
      <c r="G587" s="24">
        <f t="shared" si="10"/>
        <v>179.00705672999999</v>
      </c>
    </row>
    <row r="588" spans="1:7" x14ac:dyDescent="0.25">
      <c r="A588" s="21">
        <v>2240</v>
      </c>
      <c r="B588" s="1" t="s">
        <v>5</v>
      </c>
      <c r="C588" s="13" t="s">
        <v>598</v>
      </c>
      <c r="D588" s="5">
        <v>3</v>
      </c>
      <c r="E588" s="6">
        <v>20131</v>
      </c>
      <c r="F588" s="12">
        <v>641.47288609999998</v>
      </c>
      <c r="G588" s="24">
        <f t="shared" si="10"/>
        <v>320.73644304999999</v>
      </c>
    </row>
    <row r="589" spans="1:7" x14ac:dyDescent="0.25">
      <c r="A589" s="21">
        <v>2241</v>
      </c>
      <c r="B589" s="1" t="s">
        <v>5</v>
      </c>
      <c r="C589" s="13" t="s">
        <v>599</v>
      </c>
      <c r="D589" s="5">
        <v>3</v>
      </c>
      <c r="E589" s="6">
        <v>20131</v>
      </c>
      <c r="F589" s="12">
        <v>213.93031587999999</v>
      </c>
      <c r="G589" s="24">
        <f t="shared" si="10"/>
        <v>106.96515794</v>
      </c>
    </row>
    <row r="590" spans="1:7" x14ac:dyDescent="0.25">
      <c r="A590" s="21">
        <v>2242</v>
      </c>
      <c r="B590" s="1" t="s">
        <v>5</v>
      </c>
      <c r="C590" s="13" t="s">
        <v>600</v>
      </c>
      <c r="D590" s="5">
        <v>3</v>
      </c>
      <c r="E590" s="6">
        <v>20131</v>
      </c>
      <c r="F590" s="12">
        <v>334.02361766000001</v>
      </c>
      <c r="G590" s="24">
        <f t="shared" si="10"/>
        <v>167.01180883000001</v>
      </c>
    </row>
    <row r="591" spans="1:7" x14ac:dyDescent="0.25">
      <c r="A591" s="21">
        <v>2243</v>
      </c>
      <c r="B591" s="1" t="s">
        <v>9</v>
      </c>
      <c r="C591" s="13" t="s">
        <v>601</v>
      </c>
      <c r="D591" s="5">
        <v>3</v>
      </c>
      <c r="E591" s="6">
        <v>20131</v>
      </c>
      <c r="F591" s="12">
        <v>3601.7400753999991</v>
      </c>
      <c r="G591" s="24">
        <f t="shared" si="10"/>
        <v>1800.8700376999996</v>
      </c>
    </row>
    <row r="592" spans="1:7" x14ac:dyDescent="0.25">
      <c r="A592" s="21">
        <v>2244</v>
      </c>
      <c r="B592" s="1" t="s">
        <v>19</v>
      </c>
      <c r="C592" s="13" t="s">
        <v>602</v>
      </c>
      <c r="D592" s="1">
        <v>3</v>
      </c>
      <c r="E592" s="4">
        <v>20131</v>
      </c>
      <c r="F592" s="12">
        <v>186.374685</v>
      </c>
      <c r="G592" s="24">
        <f t="shared" si="10"/>
        <v>93.1873425</v>
      </c>
    </row>
    <row r="593" spans="1:7" x14ac:dyDescent="0.25">
      <c r="A593" s="21">
        <v>2245</v>
      </c>
      <c r="B593" s="1" t="s">
        <v>5</v>
      </c>
      <c r="C593" s="13" t="s">
        <v>603</v>
      </c>
      <c r="D593" s="1">
        <v>3</v>
      </c>
      <c r="E593" s="4">
        <v>20131</v>
      </c>
      <c r="F593" s="12">
        <v>557.26741573999993</v>
      </c>
      <c r="G593" s="24">
        <f t="shared" si="10"/>
        <v>278.63370786999997</v>
      </c>
    </row>
    <row r="594" spans="1:7" x14ac:dyDescent="0.25">
      <c r="A594" s="21">
        <v>2246</v>
      </c>
      <c r="B594" s="1" t="s">
        <v>7</v>
      </c>
      <c r="C594" s="13" t="s">
        <v>604</v>
      </c>
      <c r="D594" s="5">
        <v>3</v>
      </c>
      <c r="E594" s="6">
        <v>20131</v>
      </c>
      <c r="F594" s="12">
        <v>949.83245210000007</v>
      </c>
      <c r="G594" s="24">
        <f t="shared" si="10"/>
        <v>474.91622605000003</v>
      </c>
    </row>
    <row r="595" spans="1:7" x14ac:dyDescent="0.25">
      <c r="A595" s="21">
        <v>2247</v>
      </c>
      <c r="B595" s="1" t="s">
        <v>5</v>
      </c>
      <c r="C595" s="13" t="s">
        <v>605</v>
      </c>
      <c r="D595" s="5">
        <v>3</v>
      </c>
      <c r="E595" s="6">
        <v>20131</v>
      </c>
      <c r="F595" s="12">
        <v>651.00999474000002</v>
      </c>
      <c r="G595" s="24">
        <f t="shared" si="10"/>
        <v>325.50499737000001</v>
      </c>
    </row>
    <row r="596" spans="1:7" x14ac:dyDescent="0.25">
      <c r="A596" s="21">
        <v>2248</v>
      </c>
      <c r="B596" s="1" t="s">
        <v>5</v>
      </c>
      <c r="C596" s="13" t="s">
        <v>606</v>
      </c>
      <c r="D596" s="5">
        <v>3</v>
      </c>
      <c r="E596" s="6">
        <v>20131</v>
      </c>
      <c r="F596" s="12">
        <v>494.12652465999997</v>
      </c>
      <c r="G596" s="24">
        <f t="shared" si="10"/>
        <v>247.06326232999999</v>
      </c>
    </row>
    <row r="597" spans="1:7" x14ac:dyDescent="0.25">
      <c r="A597" s="21">
        <v>2249</v>
      </c>
      <c r="B597" s="1" t="s">
        <v>5</v>
      </c>
      <c r="C597" s="13" t="s">
        <v>607</v>
      </c>
      <c r="D597" s="5">
        <v>3</v>
      </c>
      <c r="E597" s="6">
        <v>20131</v>
      </c>
      <c r="F597" s="12">
        <v>379.90405043999999</v>
      </c>
      <c r="G597" s="24">
        <f t="shared" si="10"/>
        <v>189.95202522</v>
      </c>
    </row>
    <row r="598" spans="1:7" x14ac:dyDescent="0.25">
      <c r="A598" s="21">
        <v>2250</v>
      </c>
      <c r="B598" s="1" t="s">
        <v>5</v>
      </c>
      <c r="C598" s="13" t="s">
        <v>608</v>
      </c>
      <c r="D598" s="5">
        <v>3</v>
      </c>
      <c r="E598" s="6">
        <v>20131</v>
      </c>
      <c r="F598" s="12">
        <v>1929.7739056600001</v>
      </c>
      <c r="G598" s="24">
        <f t="shared" si="10"/>
        <v>964.88695283000004</v>
      </c>
    </row>
    <row r="599" spans="1:7" x14ac:dyDescent="0.25">
      <c r="A599" s="21">
        <v>2251</v>
      </c>
      <c r="B599" s="1" t="s">
        <v>5</v>
      </c>
      <c r="C599" s="13" t="s">
        <v>609</v>
      </c>
      <c r="D599" s="5">
        <v>3</v>
      </c>
      <c r="E599" s="6">
        <v>20131</v>
      </c>
      <c r="F599" s="12">
        <v>521.26432055999999</v>
      </c>
      <c r="G599" s="24">
        <f t="shared" si="10"/>
        <v>260.63216027999999</v>
      </c>
    </row>
    <row r="600" spans="1:7" x14ac:dyDescent="0.25">
      <c r="A600" s="21">
        <v>2252</v>
      </c>
      <c r="B600" s="1" t="s">
        <v>5</v>
      </c>
      <c r="C600" s="13" t="s">
        <v>610</v>
      </c>
      <c r="D600" s="5">
        <v>3</v>
      </c>
      <c r="E600" s="6">
        <v>20131</v>
      </c>
      <c r="F600" s="12">
        <v>616.12013879999995</v>
      </c>
      <c r="G600" s="24">
        <f t="shared" si="10"/>
        <v>308.06006939999997</v>
      </c>
    </row>
    <row r="601" spans="1:7" x14ac:dyDescent="0.25">
      <c r="A601" s="21">
        <v>2253</v>
      </c>
      <c r="B601" s="1" t="s">
        <v>5</v>
      </c>
      <c r="C601" s="13" t="s">
        <v>611</v>
      </c>
      <c r="D601" s="5">
        <v>3</v>
      </c>
      <c r="E601" s="6">
        <v>20131</v>
      </c>
      <c r="F601" s="12">
        <v>710.20375968000008</v>
      </c>
      <c r="G601" s="24">
        <f t="shared" si="10"/>
        <v>355.10187984000004</v>
      </c>
    </row>
    <row r="602" spans="1:7" x14ac:dyDescent="0.25">
      <c r="A602" s="21">
        <v>2254</v>
      </c>
      <c r="B602" s="1" t="s">
        <v>5</v>
      </c>
      <c r="C602" s="13" t="s">
        <v>612</v>
      </c>
      <c r="D602" s="5">
        <v>3</v>
      </c>
      <c r="E602" s="6">
        <v>20131</v>
      </c>
      <c r="F602" s="12">
        <v>388.38721892000001</v>
      </c>
      <c r="G602" s="24">
        <f t="shared" si="10"/>
        <v>194.19360946</v>
      </c>
    </row>
    <row r="603" spans="1:7" x14ac:dyDescent="0.25">
      <c r="A603" s="21">
        <v>2255</v>
      </c>
      <c r="B603" s="1" t="s">
        <v>5</v>
      </c>
      <c r="C603" s="13" t="s">
        <v>613</v>
      </c>
      <c r="D603" s="5">
        <v>3</v>
      </c>
      <c r="E603" s="6">
        <v>20131</v>
      </c>
      <c r="F603" s="12">
        <v>711.16350983999996</v>
      </c>
      <c r="G603" s="24">
        <f t="shared" si="10"/>
        <v>355.58175491999998</v>
      </c>
    </row>
    <row r="604" spans="1:7" x14ac:dyDescent="0.25">
      <c r="A604" s="21">
        <v>2256</v>
      </c>
      <c r="B604" s="1" t="s">
        <v>5</v>
      </c>
      <c r="C604" s="13" t="s">
        <v>614</v>
      </c>
      <c r="D604" s="1">
        <v>3</v>
      </c>
      <c r="E604" s="4">
        <v>20124</v>
      </c>
      <c r="F604" s="12">
        <v>210.54953272</v>
      </c>
      <c r="G604" s="24">
        <f t="shared" si="10"/>
        <v>105.27476636</v>
      </c>
    </row>
    <row r="605" spans="1:7" x14ac:dyDescent="0.25">
      <c r="A605" s="21">
        <v>2257</v>
      </c>
      <c r="B605" s="1" t="s">
        <v>5</v>
      </c>
      <c r="C605" s="13" t="s">
        <v>615</v>
      </c>
      <c r="D605" s="1">
        <v>3</v>
      </c>
      <c r="E605" s="4">
        <v>20124</v>
      </c>
      <c r="F605" s="12">
        <v>327.13161689999998</v>
      </c>
      <c r="G605" s="24">
        <f t="shared" si="10"/>
        <v>163.56580844999999</v>
      </c>
    </row>
    <row r="606" spans="1:7" x14ac:dyDescent="0.25">
      <c r="A606" s="21">
        <v>2258</v>
      </c>
      <c r="B606" s="1" t="s">
        <v>5</v>
      </c>
      <c r="C606" s="13" t="s">
        <v>616</v>
      </c>
      <c r="D606" s="5">
        <v>2</v>
      </c>
      <c r="E606" s="6">
        <v>20124</v>
      </c>
      <c r="F606" s="12">
        <v>2632.3634236799999</v>
      </c>
      <c r="G606" s="24">
        <f t="shared" si="10"/>
        <v>1316.1817118399999</v>
      </c>
    </row>
    <row r="607" spans="1:7" x14ac:dyDescent="0.25">
      <c r="A607" s="21">
        <v>2259</v>
      </c>
      <c r="B607" s="1" t="s">
        <v>7</v>
      </c>
      <c r="C607" s="13" t="s">
        <v>617</v>
      </c>
      <c r="D607" s="1">
        <v>2</v>
      </c>
      <c r="E607" s="4">
        <v>20124</v>
      </c>
      <c r="F607" s="12">
        <v>1139.2464734800001</v>
      </c>
      <c r="G607" s="24">
        <f t="shared" si="10"/>
        <v>569.62323674000004</v>
      </c>
    </row>
    <row r="608" spans="1:7" x14ac:dyDescent="0.25">
      <c r="A608" s="21">
        <v>2260</v>
      </c>
      <c r="B608" s="1" t="s">
        <v>7</v>
      </c>
      <c r="C608" s="13" t="s">
        <v>618</v>
      </c>
      <c r="D608" s="5">
        <v>2</v>
      </c>
      <c r="E608" s="6">
        <v>20124</v>
      </c>
      <c r="F608" s="12">
        <v>2749.2591126400002</v>
      </c>
      <c r="G608" s="24">
        <f t="shared" si="10"/>
        <v>1374.6295563200001</v>
      </c>
    </row>
    <row r="609" spans="1:7" x14ac:dyDescent="0.25">
      <c r="A609" s="21">
        <v>2261</v>
      </c>
      <c r="B609" s="1" t="s">
        <v>5</v>
      </c>
      <c r="C609" s="13" t="s">
        <v>619</v>
      </c>
      <c r="D609" s="5">
        <v>2</v>
      </c>
      <c r="E609" s="6">
        <v>20125</v>
      </c>
      <c r="F609" s="12">
        <v>3295.2052903800004</v>
      </c>
      <c r="G609" s="24">
        <f t="shared" si="10"/>
        <v>1647.6026451900002</v>
      </c>
    </row>
    <row r="610" spans="1:7" x14ac:dyDescent="0.25">
      <c r="A610" s="21">
        <v>2262</v>
      </c>
      <c r="B610" s="1" t="s">
        <v>5</v>
      </c>
      <c r="C610" s="13" t="s">
        <v>620</v>
      </c>
      <c r="D610" s="1">
        <v>2</v>
      </c>
      <c r="E610" s="4">
        <v>20127</v>
      </c>
      <c r="F610" s="12">
        <v>1579.2010372799998</v>
      </c>
      <c r="G610" s="24">
        <f t="shared" si="10"/>
        <v>789.6005186399999</v>
      </c>
    </row>
    <row r="611" spans="1:7" x14ac:dyDescent="0.25">
      <c r="A611" s="21">
        <v>2263</v>
      </c>
      <c r="B611" s="1" t="s">
        <v>9</v>
      </c>
      <c r="C611" s="13" t="s">
        <v>621</v>
      </c>
      <c r="D611" s="1">
        <v>2</v>
      </c>
      <c r="E611" s="4">
        <v>20127</v>
      </c>
      <c r="F611" s="12">
        <v>2464.4469709200002</v>
      </c>
      <c r="G611" s="24">
        <f t="shared" si="10"/>
        <v>1232.2234854600001</v>
      </c>
    </row>
    <row r="612" spans="1:7" x14ac:dyDescent="0.25">
      <c r="A612" s="21">
        <v>2264</v>
      </c>
      <c r="B612" s="1" t="s">
        <v>13</v>
      </c>
      <c r="C612" s="13" t="s">
        <v>622</v>
      </c>
      <c r="D612" s="5">
        <v>2</v>
      </c>
      <c r="E612" s="6">
        <v>20131</v>
      </c>
      <c r="F612" s="12">
        <v>1774.45324342</v>
      </c>
      <c r="G612" s="24">
        <f t="shared" si="10"/>
        <v>887.22662171000002</v>
      </c>
    </row>
    <row r="613" spans="1:7" x14ac:dyDescent="0.25">
      <c r="A613" s="21">
        <v>2265</v>
      </c>
      <c r="B613" s="1" t="s">
        <v>5</v>
      </c>
      <c r="C613" s="13" t="s">
        <v>623</v>
      </c>
      <c r="D613" s="1">
        <v>2</v>
      </c>
      <c r="E613" s="4">
        <v>20127</v>
      </c>
      <c r="F613" s="12">
        <v>456.01389082000003</v>
      </c>
      <c r="G613" s="24">
        <f t="shared" si="10"/>
        <v>228.00694541000001</v>
      </c>
    </row>
    <row r="614" spans="1:7" x14ac:dyDescent="0.25">
      <c r="A614" s="21">
        <v>2267</v>
      </c>
      <c r="B614" s="1" t="s">
        <v>5</v>
      </c>
      <c r="C614" s="13" t="s">
        <v>624</v>
      </c>
      <c r="D614" s="1">
        <v>2</v>
      </c>
      <c r="E614" s="4">
        <v>20127</v>
      </c>
      <c r="F614" s="12">
        <v>409.85130737999998</v>
      </c>
      <c r="G614" s="24">
        <f t="shared" si="10"/>
        <v>204.92565368999999</v>
      </c>
    </row>
    <row r="615" spans="1:7" x14ac:dyDescent="0.25">
      <c r="A615" s="21">
        <v>2268</v>
      </c>
      <c r="B615" s="1" t="s">
        <v>5</v>
      </c>
      <c r="C615" s="13" t="s">
        <v>625</v>
      </c>
      <c r="D615" s="5">
        <v>2</v>
      </c>
      <c r="E615" s="6">
        <v>20127</v>
      </c>
      <c r="F615" s="12">
        <v>1006.9059381</v>
      </c>
      <c r="G615" s="24">
        <f t="shared" si="10"/>
        <v>503.45296904999998</v>
      </c>
    </row>
    <row r="616" spans="1:7" x14ac:dyDescent="0.25">
      <c r="A616" s="21">
        <v>2269</v>
      </c>
      <c r="B616" s="1" t="s">
        <v>5</v>
      </c>
      <c r="C616" s="13" t="s">
        <v>626</v>
      </c>
      <c r="D616" s="5">
        <v>2</v>
      </c>
      <c r="E616" s="6">
        <v>20128</v>
      </c>
      <c r="F616" s="12">
        <v>175.77545132</v>
      </c>
      <c r="G616" s="24">
        <f t="shared" si="10"/>
        <v>87.887725660000001</v>
      </c>
    </row>
    <row r="617" spans="1:7" x14ac:dyDescent="0.25">
      <c r="A617" s="21">
        <v>2270</v>
      </c>
      <c r="B617" s="1" t="s">
        <v>5</v>
      </c>
      <c r="C617" s="13" t="s">
        <v>627</v>
      </c>
      <c r="D617" s="1">
        <v>2</v>
      </c>
      <c r="E617" s="4">
        <v>20127</v>
      </c>
      <c r="F617" s="12">
        <v>361.6577671</v>
      </c>
      <c r="G617" s="24">
        <f t="shared" si="10"/>
        <v>180.82888355</v>
      </c>
    </row>
    <row r="618" spans="1:7" x14ac:dyDescent="0.25">
      <c r="A618" s="21">
        <v>2271</v>
      </c>
      <c r="B618" s="1" t="s">
        <v>5</v>
      </c>
      <c r="C618" s="13" t="s">
        <v>628</v>
      </c>
      <c r="D618" s="1">
        <v>2</v>
      </c>
      <c r="E618" s="4">
        <v>20127</v>
      </c>
      <c r="F618" s="12">
        <v>171.75915707999999</v>
      </c>
      <c r="G618" s="24">
        <f t="shared" si="10"/>
        <v>85.879578539999997</v>
      </c>
    </row>
    <row r="619" spans="1:7" x14ac:dyDescent="0.25">
      <c r="A619" s="21">
        <v>2272</v>
      </c>
      <c r="B619" s="1" t="s">
        <v>5</v>
      </c>
      <c r="C619" s="13" t="s">
        <v>629</v>
      </c>
      <c r="D619" s="1">
        <v>2</v>
      </c>
      <c r="E619" s="4">
        <v>20127</v>
      </c>
      <c r="F619" s="12">
        <v>286.30982419999998</v>
      </c>
      <c r="G619" s="24">
        <f t="shared" si="10"/>
        <v>143.15491209999999</v>
      </c>
    </row>
    <row r="620" spans="1:7" x14ac:dyDescent="0.25">
      <c r="A620" s="21">
        <v>2273</v>
      </c>
      <c r="B620" s="1" t="s">
        <v>5</v>
      </c>
      <c r="C620" s="13" t="s">
        <v>630</v>
      </c>
      <c r="D620" s="1">
        <v>2</v>
      </c>
      <c r="E620" s="4">
        <v>20127</v>
      </c>
      <c r="F620" s="12">
        <v>777.95403871999997</v>
      </c>
      <c r="G620" s="24">
        <f t="shared" si="10"/>
        <v>388.97701935999999</v>
      </c>
    </row>
    <row r="621" spans="1:7" x14ac:dyDescent="0.25">
      <c r="A621" s="21">
        <v>2274</v>
      </c>
      <c r="B621" s="1" t="s">
        <v>9</v>
      </c>
      <c r="C621" s="13" t="s">
        <v>631</v>
      </c>
      <c r="D621" s="1">
        <v>2</v>
      </c>
      <c r="E621" s="4">
        <v>20125</v>
      </c>
      <c r="F621" s="12">
        <v>18430.355486060002</v>
      </c>
      <c r="G621" s="24">
        <f t="shared" si="10"/>
        <v>9215.1777430300008</v>
      </c>
    </row>
    <row r="622" spans="1:7" x14ac:dyDescent="0.25">
      <c r="A622" s="21">
        <v>2275</v>
      </c>
      <c r="B622" s="1" t="s">
        <v>5</v>
      </c>
      <c r="C622" s="13" t="s">
        <v>632</v>
      </c>
      <c r="D622" s="5">
        <v>2</v>
      </c>
      <c r="E622" s="6">
        <v>20127</v>
      </c>
      <c r="F622" s="12">
        <v>15419.747641360002</v>
      </c>
      <c r="G622" s="24">
        <f t="shared" si="10"/>
        <v>7709.8738206800008</v>
      </c>
    </row>
    <row r="623" spans="1:7" x14ac:dyDescent="0.25">
      <c r="A623" s="21">
        <v>2276</v>
      </c>
      <c r="B623" s="1" t="s">
        <v>5</v>
      </c>
      <c r="C623" s="13" t="s">
        <v>633</v>
      </c>
      <c r="D623" s="5">
        <v>2</v>
      </c>
      <c r="E623" s="6">
        <v>20131</v>
      </c>
      <c r="F623" s="12">
        <v>947.25332991999994</v>
      </c>
      <c r="G623" s="24">
        <f t="shared" si="10"/>
        <v>473.62666495999997</v>
      </c>
    </row>
    <row r="624" spans="1:7" x14ac:dyDescent="0.25">
      <c r="A624" s="21">
        <v>2277</v>
      </c>
      <c r="B624" s="1" t="s">
        <v>13</v>
      </c>
      <c r="C624" s="13" t="s">
        <v>634</v>
      </c>
      <c r="D624" s="5">
        <v>2</v>
      </c>
      <c r="E624" s="6">
        <v>20131</v>
      </c>
      <c r="F624" s="12">
        <v>1029.83485058</v>
      </c>
      <c r="G624" s="24">
        <f t="shared" si="10"/>
        <v>514.91742528999998</v>
      </c>
    </row>
    <row r="625" spans="1:7" x14ac:dyDescent="0.25">
      <c r="A625" s="21">
        <v>2278</v>
      </c>
      <c r="B625" s="1" t="s">
        <v>5</v>
      </c>
      <c r="C625" s="13" t="s">
        <v>635</v>
      </c>
      <c r="D625" s="5">
        <v>2</v>
      </c>
      <c r="E625" s="6">
        <v>20131</v>
      </c>
      <c r="F625" s="12">
        <v>204.36459558000001</v>
      </c>
      <c r="G625" s="24">
        <f t="shared" si="10"/>
        <v>102.18229779000001</v>
      </c>
    </row>
    <row r="626" spans="1:7" x14ac:dyDescent="0.25">
      <c r="A626" s="21">
        <v>2279</v>
      </c>
      <c r="B626" s="1" t="s">
        <v>5</v>
      </c>
      <c r="C626" s="13" t="s">
        <v>636</v>
      </c>
      <c r="D626" s="5">
        <v>2</v>
      </c>
      <c r="E626" s="6">
        <v>20131</v>
      </c>
      <c r="F626" s="12">
        <v>251.30433388</v>
      </c>
      <c r="G626" s="24">
        <f t="shared" si="10"/>
        <v>125.65216694</v>
      </c>
    </row>
    <row r="627" spans="1:7" x14ac:dyDescent="0.25">
      <c r="A627" s="21">
        <v>2280</v>
      </c>
      <c r="B627" s="1" t="s">
        <v>5</v>
      </c>
      <c r="C627" s="13" t="s">
        <v>637</v>
      </c>
      <c r="D627" s="5">
        <v>2</v>
      </c>
      <c r="E627" s="6">
        <v>20131</v>
      </c>
      <c r="F627" s="12">
        <v>251.46943762000001</v>
      </c>
      <c r="G627" s="24">
        <f t="shared" si="10"/>
        <v>125.73471881</v>
      </c>
    </row>
    <row r="628" spans="1:7" x14ac:dyDescent="0.25">
      <c r="A628" s="21">
        <v>2281</v>
      </c>
      <c r="B628" s="1" t="s">
        <v>5</v>
      </c>
      <c r="C628" s="13" t="s">
        <v>638</v>
      </c>
      <c r="D628" s="5">
        <v>2</v>
      </c>
      <c r="E628" s="6">
        <v>20127</v>
      </c>
      <c r="F628" s="12">
        <v>369.54053316</v>
      </c>
      <c r="G628" s="24">
        <f t="shared" si="10"/>
        <v>184.77026658</v>
      </c>
    </row>
    <row r="629" spans="1:7" x14ac:dyDescent="0.25">
      <c r="A629" s="21">
        <v>2282</v>
      </c>
      <c r="B629" s="1" t="s">
        <v>5</v>
      </c>
      <c r="C629" s="13" t="s">
        <v>639</v>
      </c>
      <c r="D629" s="5">
        <v>2</v>
      </c>
      <c r="E629" s="6">
        <v>20127</v>
      </c>
      <c r="F629" s="12">
        <v>244.41656806</v>
      </c>
      <c r="G629" s="24">
        <f t="shared" si="10"/>
        <v>122.20828403</v>
      </c>
    </row>
    <row r="630" spans="1:7" x14ac:dyDescent="0.25">
      <c r="A630" s="21">
        <v>2283</v>
      </c>
      <c r="B630" s="1" t="s">
        <v>5</v>
      </c>
      <c r="C630" s="13" t="s">
        <v>640</v>
      </c>
      <c r="D630" s="5">
        <v>2</v>
      </c>
      <c r="E630" s="6">
        <v>20127</v>
      </c>
      <c r="F630" s="12">
        <v>509.83294021999995</v>
      </c>
      <c r="G630" s="24">
        <f t="shared" si="10"/>
        <v>254.91647010999998</v>
      </c>
    </row>
    <row r="631" spans="1:7" x14ac:dyDescent="0.25">
      <c r="A631" s="21">
        <v>2284</v>
      </c>
      <c r="B631" s="1" t="s">
        <v>5</v>
      </c>
      <c r="C631" s="13" t="s">
        <v>641</v>
      </c>
      <c r="D631" s="5">
        <v>2</v>
      </c>
      <c r="E631" s="6">
        <v>20127</v>
      </c>
      <c r="F631" s="12">
        <v>879.7548638799999</v>
      </c>
      <c r="G631" s="24">
        <f t="shared" si="10"/>
        <v>439.87743193999995</v>
      </c>
    </row>
    <row r="632" spans="1:7" x14ac:dyDescent="0.25">
      <c r="A632" s="21">
        <v>2285</v>
      </c>
      <c r="B632" s="1" t="s">
        <v>5</v>
      </c>
      <c r="C632" s="13" t="s">
        <v>642</v>
      </c>
      <c r="D632" s="1">
        <v>2</v>
      </c>
      <c r="E632" s="4">
        <v>20127</v>
      </c>
      <c r="F632" s="12">
        <v>427.54139792000001</v>
      </c>
      <c r="G632" s="24">
        <f t="shared" si="10"/>
        <v>213.77069896</v>
      </c>
    </row>
    <row r="633" spans="1:7" x14ac:dyDescent="0.25">
      <c r="A633" s="21">
        <v>2286</v>
      </c>
      <c r="B633" s="1" t="s">
        <v>5</v>
      </c>
      <c r="C633" s="13" t="s">
        <v>643</v>
      </c>
      <c r="D633" s="1">
        <v>2</v>
      </c>
      <c r="E633" s="4">
        <v>20127</v>
      </c>
      <c r="F633" s="12">
        <v>433.39253981999997</v>
      </c>
      <c r="G633" s="24">
        <f t="shared" si="10"/>
        <v>216.69626990999998</v>
      </c>
    </row>
    <row r="634" spans="1:7" x14ac:dyDescent="0.25">
      <c r="A634" s="21">
        <v>2287</v>
      </c>
      <c r="B634" s="1" t="s">
        <v>5</v>
      </c>
      <c r="C634" s="13" t="s">
        <v>644</v>
      </c>
      <c r="D634" s="1">
        <v>2</v>
      </c>
      <c r="E634" s="4">
        <v>20127</v>
      </c>
      <c r="F634" s="12">
        <v>584.37731145999999</v>
      </c>
      <c r="G634" s="24">
        <f t="shared" si="10"/>
        <v>292.18865572999999</v>
      </c>
    </row>
    <row r="635" spans="1:7" x14ac:dyDescent="0.25">
      <c r="A635" s="21">
        <v>2288</v>
      </c>
      <c r="B635" s="1" t="s">
        <v>5</v>
      </c>
      <c r="C635" s="13" t="s">
        <v>645</v>
      </c>
      <c r="D635" s="1">
        <v>2</v>
      </c>
      <c r="E635" s="4">
        <v>20127</v>
      </c>
      <c r="F635" s="12">
        <v>803.33499202000007</v>
      </c>
      <c r="G635" s="24">
        <f t="shared" si="10"/>
        <v>401.66749601000004</v>
      </c>
    </row>
    <row r="636" spans="1:7" x14ac:dyDescent="0.25">
      <c r="A636" s="21">
        <v>2289</v>
      </c>
      <c r="B636" s="1" t="s">
        <v>7</v>
      </c>
      <c r="C636" s="13" t="s">
        <v>646</v>
      </c>
      <c r="D636" s="1">
        <v>2</v>
      </c>
      <c r="E636" s="4">
        <v>20127</v>
      </c>
      <c r="F636" s="12">
        <v>222.19655398</v>
      </c>
      <c r="G636" s="24">
        <f t="shared" si="10"/>
        <v>111.09827699</v>
      </c>
    </row>
    <row r="637" spans="1:7" x14ac:dyDescent="0.25">
      <c r="A637" s="21">
        <v>2290</v>
      </c>
      <c r="B637" s="1" t="s">
        <v>5</v>
      </c>
      <c r="C637" s="13" t="s">
        <v>647</v>
      </c>
      <c r="D637" s="1">
        <v>2</v>
      </c>
      <c r="E637" s="4">
        <v>20125</v>
      </c>
      <c r="F637" s="12">
        <v>376.39962509999998</v>
      </c>
      <c r="G637" s="24">
        <f t="shared" si="10"/>
        <v>188.19981254999999</v>
      </c>
    </row>
    <row r="638" spans="1:7" x14ac:dyDescent="0.25">
      <c r="A638" s="21">
        <v>2291</v>
      </c>
      <c r="B638" s="1" t="s">
        <v>5</v>
      </c>
      <c r="C638" s="13" t="s">
        <v>648</v>
      </c>
      <c r="D638" s="1">
        <v>2</v>
      </c>
      <c r="E638" s="4">
        <v>20125</v>
      </c>
      <c r="F638" s="12">
        <v>637.38665586000002</v>
      </c>
      <c r="G638" s="24">
        <f t="shared" si="10"/>
        <v>318.69332793000001</v>
      </c>
    </row>
    <row r="639" spans="1:7" x14ac:dyDescent="0.25">
      <c r="A639" s="21">
        <v>2292</v>
      </c>
      <c r="B639" s="1" t="s">
        <v>5</v>
      </c>
      <c r="C639" s="13" t="s">
        <v>649</v>
      </c>
      <c r="D639" s="1">
        <v>2</v>
      </c>
      <c r="E639" s="4">
        <v>20125</v>
      </c>
      <c r="F639" s="12">
        <v>717.22030401999996</v>
      </c>
      <c r="G639" s="24">
        <f t="shared" si="10"/>
        <v>358.61015200999998</v>
      </c>
    </row>
    <row r="640" spans="1:7" x14ac:dyDescent="0.25">
      <c r="A640" s="21">
        <v>2293</v>
      </c>
      <c r="B640" s="1" t="s">
        <v>5</v>
      </c>
      <c r="C640" s="13" t="s">
        <v>650</v>
      </c>
      <c r="D640" s="1">
        <v>2</v>
      </c>
      <c r="E640" s="4">
        <v>20125</v>
      </c>
      <c r="F640" s="12">
        <v>641.31007883999996</v>
      </c>
      <c r="G640" s="24">
        <f t="shared" si="10"/>
        <v>320.65503941999998</v>
      </c>
    </row>
    <row r="641" spans="1:7" x14ac:dyDescent="0.25">
      <c r="A641" s="21">
        <v>2294</v>
      </c>
      <c r="B641" s="1" t="s">
        <v>5</v>
      </c>
      <c r="C641" s="13" t="s">
        <v>651</v>
      </c>
      <c r="D641" s="1">
        <v>2</v>
      </c>
      <c r="E641" s="4">
        <v>20125</v>
      </c>
      <c r="F641" s="12">
        <v>150.9321228</v>
      </c>
      <c r="G641" s="24">
        <f t="shared" si="10"/>
        <v>75.466061400000001</v>
      </c>
    </row>
    <row r="642" spans="1:7" x14ac:dyDescent="0.25">
      <c r="A642" s="21">
        <v>2295</v>
      </c>
      <c r="B642" s="1" t="s">
        <v>5</v>
      </c>
      <c r="C642" s="13" t="s">
        <v>652</v>
      </c>
      <c r="D642" s="1">
        <v>2</v>
      </c>
      <c r="E642" s="4">
        <v>20127</v>
      </c>
      <c r="F642" s="12">
        <v>161.44180666</v>
      </c>
      <c r="G642" s="24">
        <f t="shared" si="10"/>
        <v>80.720903329999999</v>
      </c>
    </row>
    <row r="643" spans="1:7" x14ac:dyDescent="0.25">
      <c r="A643" s="21">
        <v>2296</v>
      </c>
      <c r="B643" s="1" t="s">
        <v>5</v>
      </c>
      <c r="C643" s="13" t="s">
        <v>653</v>
      </c>
      <c r="D643" s="5">
        <v>2</v>
      </c>
      <c r="E643" s="6">
        <v>20127</v>
      </c>
      <c r="F643" s="12">
        <v>563.41661843999998</v>
      </c>
      <c r="G643" s="24">
        <f t="shared" si="10"/>
        <v>281.70830921999999</v>
      </c>
    </row>
    <row r="644" spans="1:7" x14ac:dyDescent="0.25">
      <c r="A644" s="21">
        <v>2297</v>
      </c>
      <c r="B644" s="1" t="s">
        <v>5</v>
      </c>
      <c r="C644" s="13" t="s">
        <v>654</v>
      </c>
      <c r="D644" s="5">
        <v>2</v>
      </c>
      <c r="E644" s="6">
        <v>20127</v>
      </c>
      <c r="F644" s="12">
        <v>738.03374127999996</v>
      </c>
      <c r="G644" s="24">
        <f t="shared" si="10"/>
        <v>369.01687063999998</v>
      </c>
    </row>
    <row r="645" spans="1:7" x14ac:dyDescent="0.25">
      <c r="A645" s="21">
        <v>2298</v>
      </c>
      <c r="B645" s="1" t="s">
        <v>5</v>
      </c>
      <c r="C645" s="13" t="s">
        <v>655</v>
      </c>
      <c r="D645" s="5">
        <v>2</v>
      </c>
      <c r="E645" s="6">
        <v>20127</v>
      </c>
      <c r="F645" s="12">
        <v>893.01755026000001</v>
      </c>
      <c r="G645" s="24">
        <f t="shared" ref="G645:G708" si="11">+F645/2</f>
        <v>446.50877513</v>
      </c>
    </row>
    <row r="646" spans="1:7" x14ac:dyDescent="0.25">
      <c r="A646" s="21">
        <v>2299</v>
      </c>
      <c r="B646" s="1" t="s">
        <v>5</v>
      </c>
      <c r="C646" s="13" t="s">
        <v>656</v>
      </c>
      <c r="D646" s="5">
        <v>2</v>
      </c>
      <c r="E646" s="6">
        <v>20127</v>
      </c>
      <c r="F646" s="12">
        <v>322.59194558000002</v>
      </c>
      <c r="G646" s="24">
        <f t="shared" si="11"/>
        <v>161.29597279000001</v>
      </c>
    </row>
    <row r="647" spans="1:7" x14ac:dyDescent="0.25">
      <c r="A647" s="21">
        <v>2300</v>
      </c>
      <c r="B647" s="1" t="s">
        <v>5</v>
      </c>
      <c r="C647" s="13" t="s">
        <v>657</v>
      </c>
      <c r="D647" s="5">
        <v>2</v>
      </c>
      <c r="E647" s="6">
        <v>20127</v>
      </c>
      <c r="F647" s="12">
        <v>355.28818438000002</v>
      </c>
      <c r="G647" s="24">
        <f t="shared" si="11"/>
        <v>177.64409219000001</v>
      </c>
    </row>
    <row r="648" spans="1:7" x14ac:dyDescent="0.25">
      <c r="A648" s="21">
        <v>2301</v>
      </c>
      <c r="B648" s="1" t="s">
        <v>154</v>
      </c>
      <c r="C648" s="13" t="s">
        <v>658</v>
      </c>
      <c r="D648" s="1">
        <v>3</v>
      </c>
      <c r="E648" s="4">
        <v>20133</v>
      </c>
      <c r="F648" s="12">
        <v>100.68661276</v>
      </c>
      <c r="G648" s="24">
        <f t="shared" si="11"/>
        <v>50.343306380000001</v>
      </c>
    </row>
    <row r="649" spans="1:7" x14ac:dyDescent="0.25">
      <c r="A649" s="21">
        <v>2302</v>
      </c>
      <c r="B649" s="1" t="s">
        <v>5</v>
      </c>
      <c r="C649" s="13" t="s">
        <v>659</v>
      </c>
      <c r="D649" s="5">
        <v>3</v>
      </c>
      <c r="E649" s="6">
        <v>20133</v>
      </c>
      <c r="F649" s="12">
        <v>174.45013372</v>
      </c>
      <c r="G649" s="24">
        <f t="shared" si="11"/>
        <v>87.225066859999998</v>
      </c>
    </row>
    <row r="650" spans="1:7" x14ac:dyDescent="0.25">
      <c r="A650" s="21">
        <v>2303</v>
      </c>
      <c r="B650" s="1" t="s">
        <v>5</v>
      </c>
      <c r="C650" s="13" t="s">
        <v>660</v>
      </c>
      <c r="D650" s="5">
        <v>2</v>
      </c>
      <c r="E650" s="6">
        <v>20127</v>
      </c>
      <c r="F650" s="12">
        <v>439.3540332</v>
      </c>
      <c r="G650" s="24">
        <f t="shared" si="11"/>
        <v>219.6770166</v>
      </c>
    </row>
    <row r="651" spans="1:7" x14ac:dyDescent="0.25">
      <c r="A651" s="21">
        <v>2304</v>
      </c>
      <c r="B651" s="1" t="s">
        <v>5</v>
      </c>
      <c r="C651" s="13" t="s">
        <v>661</v>
      </c>
      <c r="D651" s="5">
        <v>2</v>
      </c>
      <c r="E651" s="6">
        <v>20128</v>
      </c>
      <c r="F651" s="12">
        <v>527.56064165999999</v>
      </c>
      <c r="G651" s="24">
        <f t="shared" si="11"/>
        <v>263.78032082999999</v>
      </c>
    </row>
    <row r="652" spans="1:7" x14ac:dyDescent="0.25">
      <c r="A652" s="21">
        <v>2305</v>
      </c>
      <c r="B652" s="1" t="s">
        <v>5</v>
      </c>
      <c r="C652" s="13" t="s">
        <v>662</v>
      </c>
      <c r="D652" s="5">
        <v>2</v>
      </c>
      <c r="E652" s="6">
        <v>20128</v>
      </c>
      <c r="F652" s="12">
        <v>512.35054019999995</v>
      </c>
      <c r="G652" s="24">
        <f t="shared" si="11"/>
        <v>256.17527009999998</v>
      </c>
    </row>
    <row r="653" spans="1:7" x14ac:dyDescent="0.25">
      <c r="A653" s="21">
        <v>2306</v>
      </c>
      <c r="B653" s="1" t="s">
        <v>5</v>
      </c>
      <c r="C653" s="13" t="s">
        <v>663</v>
      </c>
      <c r="D653" s="1">
        <v>2</v>
      </c>
      <c r="E653" s="4">
        <v>20127</v>
      </c>
      <c r="F653" s="12">
        <v>388.51325062000001</v>
      </c>
      <c r="G653" s="24">
        <f t="shared" si="11"/>
        <v>194.25662531</v>
      </c>
    </row>
    <row r="654" spans="1:7" x14ac:dyDescent="0.25">
      <c r="A654" s="21">
        <v>2307</v>
      </c>
      <c r="B654" s="1" t="s">
        <v>5</v>
      </c>
      <c r="C654" s="13" t="s">
        <v>664</v>
      </c>
      <c r="D654" s="1">
        <v>2</v>
      </c>
      <c r="E654" s="4">
        <v>20125</v>
      </c>
      <c r="F654" s="12">
        <v>518.55585701999996</v>
      </c>
      <c r="G654" s="24">
        <f t="shared" si="11"/>
        <v>259.27792850999998</v>
      </c>
    </row>
    <row r="655" spans="1:7" x14ac:dyDescent="0.25">
      <c r="A655" s="21">
        <v>2308</v>
      </c>
      <c r="B655" s="1" t="s">
        <v>5</v>
      </c>
      <c r="C655" s="13" t="s">
        <v>665</v>
      </c>
      <c r="D655" s="1">
        <v>2</v>
      </c>
      <c r="E655" s="4">
        <v>20127</v>
      </c>
      <c r="F655" s="12">
        <v>214.00612337999999</v>
      </c>
      <c r="G655" s="24">
        <f t="shared" si="11"/>
        <v>107.00306169</v>
      </c>
    </row>
    <row r="656" spans="1:7" x14ac:dyDescent="0.25">
      <c r="A656" s="21">
        <v>2309</v>
      </c>
      <c r="B656" s="1" t="s">
        <v>5</v>
      </c>
      <c r="C656" s="13" t="s">
        <v>666</v>
      </c>
      <c r="D656" s="5">
        <v>2</v>
      </c>
      <c r="E656" s="6">
        <v>20127</v>
      </c>
      <c r="F656" s="12">
        <v>259.40860199999997</v>
      </c>
      <c r="G656" s="24">
        <f t="shared" si="11"/>
        <v>129.70430099999999</v>
      </c>
    </row>
    <row r="657" spans="1:7" x14ac:dyDescent="0.25">
      <c r="A657" s="21">
        <v>2310</v>
      </c>
      <c r="B657" s="1" t="s">
        <v>5</v>
      </c>
      <c r="C657" s="13" t="s">
        <v>667</v>
      </c>
      <c r="D657" s="5">
        <v>2</v>
      </c>
      <c r="E657" s="6">
        <v>20127</v>
      </c>
      <c r="F657" s="12">
        <v>1502.2058819999997</v>
      </c>
      <c r="G657" s="24">
        <f t="shared" si="11"/>
        <v>751.10294099999987</v>
      </c>
    </row>
    <row r="658" spans="1:7" x14ac:dyDescent="0.25">
      <c r="A658" s="21">
        <v>2311</v>
      </c>
      <c r="B658" s="1" t="s">
        <v>5</v>
      </c>
      <c r="C658" s="13" t="s">
        <v>668</v>
      </c>
      <c r="D658" s="5">
        <v>2</v>
      </c>
      <c r="E658" s="6">
        <v>20127</v>
      </c>
      <c r="F658" s="12">
        <v>225.72677992000001</v>
      </c>
      <c r="G658" s="24">
        <f t="shared" si="11"/>
        <v>112.86338996000001</v>
      </c>
    </row>
    <row r="659" spans="1:7" x14ac:dyDescent="0.25">
      <c r="A659" s="21">
        <v>2312</v>
      </c>
      <c r="B659" s="1" t="s">
        <v>5</v>
      </c>
      <c r="C659" s="13" t="s">
        <v>669</v>
      </c>
      <c r="D659" s="5">
        <v>2</v>
      </c>
      <c r="E659" s="6">
        <v>20127</v>
      </c>
      <c r="F659" s="12">
        <v>598.18698485999994</v>
      </c>
      <c r="G659" s="24">
        <f t="shared" si="11"/>
        <v>299.09349242999997</v>
      </c>
    </row>
    <row r="660" spans="1:7" x14ac:dyDescent="0.25">
      <c r="A660" s="21">
        <v>2313</v>
      </c>
      <c r="B660" s="1" t="s">
        <v>5</v>
      </c>
      <c r="C660" s="13" t="s">
        <v>670</v>
      </c>
      <c r="D660" s="5">
        <v>2</v>
      </c>
      <c r="E660" s="6">
        <v>20127</v>
      </c>
      <c r="F660" s="12">
        <v>673.12413837999998</v>
      </c>
      <c r="G660" s="24">
        <f t="shared" si="11"/>
        <v>336.56206918999999</v>
      </c>
    </row>
    <row r="661" spans="1:7" x14ac:dyDescent="0.25">
      <c r="A661" s="21">
        <v>2314</v>
      </c>
      <c r="B661" s="1" t="s">
        <v>5</v>
      </c>
      <c r="C661" s="13" t="s">
        <v>671</v>
      </c>
      <c r="D661" s="5">
        <v>2</v>
      </c>
      <c r="E661" s="6">
        <v>20127</v>
      </c>
      <c r="F661" s="12">
        <v>223.43601388000002</v>
      </c>
      <c r="G661" s="24">
        <f t="shared" si="11"/>
        <v>111.71800694000001</v>
      </c>
    </row>
    <row r="662" spans="1:7" x14ac:dyDescent="0.25">
      <c r="A662" s="21">
        <v>2315</v>
      </c>
      <c r="B662" s="1" t="s">
        <v>5</v>
      </c>
      <c r="C662" s="13" t="s">
        <v>672</v>
      </c>
      <c r="D662" s="5">
        <v>2</v>
      </c>
      <c r="E662" s="6">
        <v>20127</v>
      </c>
      <c r="F662" s="12">
        <v>529.08720382000001</v>
      </c>
      <c r="G662" s="24">
        <f t="shared" si="11"/>
        <v>264.54360191000001</v>
      </c>
    </row>
    <row r="663" spans="1:7" x14ac:dyDescent="0.25">
      <c r="A663" s="21">
        <v>2316</v>
      </c>
      <c r="B663" s="1" t="s">
        <v>5</v>
      </c>
      <c r="C663" s="13" t="s">
        <v>673</v>
      </c>
      <c r="D663" s="5">
        <v>2</v>
      </c>
      <c r="E663" s="6">
        <v>20127</v>
      </c>
      <c r="F663" s="12">
        <v>1615.43487994</v>
      </c>
      <c r="G663" s="24">
        <f t="shared" si="11"/>
        <v>807.71743996999999</v>
      </c>
    </row>
    <row r="664" spans="1:7" x14ac:dyDescent="0.25">
      <c r="A664" s="21">
        <v>2317</v>
      </c>
      <c r="B664" s="1" t="s">
        <v>5</v>
      </c>
      <c r="C664" s="13" t="s">
        <v>674</v>
      </c>
      <c r="D664" s="1">
        <v>2</v>
      </c>
      <c r="E664" s="4">
        <v>20125</v>
      </c>
      <c r="F664" s="12">
        <v>303.58082614</v>
      </c>
      <c r="G664" s="24">
        <f t="shared" si="11"/>
        <v>151.79041307</v>
      </c>
    </row>
    <row r="665" spans="1:7" x14ac:dyDescent="0.25">
      <c r="A665" s="21">
        <v>2318</v>
      </c>
      <c r="B665" s="1" t="s">
        <v>5</v>
      </c>
      <c r="C665" s="13" t="s">
        <v>675</v>
      </c>
      <c r="D665" s="1">
        <v>2</v>
      </c>
      <c r="E665" s="4">
        <v>20125</v>
      </c>
      <c r="F665" s="12">
        <v>409.75058014000001</v>
      </c>
      <c r="G665" s="24">
        <f t="shared" si="11"/>
        <v>204.87529007000001</v>
      </c>
    </row>
    <row r="666" spans="1:7" x14ac:dyDescent="0.25">
      <c r="A666" s="21">
        <v>2319</v>
      </c>
      <c r="B666" s="1" t="s">
        <v>5</v>
      </c>
      <c r="C666" s="13" t="s">
        <v>676</v>
      </c>
      <c r="D666" s="5">
        <v>2</v>
      </c>
      <c r="E666" s="6">
        <v>20125</v>
      </c>
      <c r="F666" s="12">
        <v>643.28786198</v>
      </c>
      <c r="G666" s="24">
        <f t="shared" si="11"/>
        <v>321.64393099</v>
      </c>
    </row>
    <row r="667" spans="1:7" x14ac:dyDescent="0.25">
      <c r="A667" s="21">
        <v>2320</v>
      </c>
      <c r="B667" s="1" t="s">
        <v>5</v>
      </c>
      <c r="C667" s="13" t="s">
        <v>677</v>
      </c>
      <c r="D667" s="5">
        <v>2</v>
      </c>
      <c r="E667" s="6">
        <v>20127</v>
      </c>
      <c r="F667" s="12">
        <v>1082.85025066</v>
      </c>
      <c r="G667" s="24">
        <f t="shared" si="11"/>
        <v>541.42512533000001</v>
      </c>
    </row>
    <row r="668" spans="1:7" x14ac:dyDescent="0.25">
      <c r="A668" s="21">
        <v>2321</v>
      </c>
      <c r="B668" s="1" t="s">
        <v>5</v>
      </c>
      <c r="C668" s="13" t="s">
        <v>678</v>
      </c>
      <c r="D668" s="5">
        <v>2</v>
      </c>
      <c r="E668" s="6">
        <v>20127</v>
      </c>
      <c r="F668" s="12">
        <v>1799.5702167600002</v>
      </c>
      <c r="G668" s="24">
        <f t="shared" si="11"/>
        <v>899.78510838000011</v>
      </c>
    </row>
    <row r="669" spans="1:7" x14ac:dyDescent="0.25">
      <c r="A669" s="21">
        <v>2322</v>
      </c>
      <c r="B669" s="1" t="s">
        <v>5</v>
      </c>
      <c r="C669" s="13" t="s">
        <v>679</v>
      </c>
      <c r="D669" s="5">
        <v>2</v>
      </c>
      <c r="E669" s="6">
        <v>20127</v>
      </c>
      <c r="F669" s="12">
        <v>698.7891517999999</v>
      </c>
      <c r="G669" s="24">
        <f t="shared" si="11"/>
        <v>349.39457589999995</v>
      </c>
    </row>
    <row r="670" spans="1:7" x14ac:dyDescent="0.25">
      <c r="A670" s="21">
        <v>2323</v>
      </c>
      <c r="B670" s="1" t="s">
        <v>5</v>
      </c>
      <c r="C670" s="13" t="s">
        <v>680</v>
      </c>
      <c r="D670" s="5">
        <v>2</v>
      </c>
      <c r="E670" s="6">
        <v>20127</v>
      </c>
      <c r="F670" s="12">
        <v>678.99225386000001</v>
      </c>
      <c r="G670" s="24">
        <f t="shared" si="11"/>
        <v>339.49612693</v>
      </c>
    </row>
    <row r="671" spans="1:7" x14ac:dyDescent="0.25">
      <c r="A671" s="21">
        <v>2324</v>
      </c>
      <c r="B671" s="1" t="s">
        <v>5</v>
      </c>
      <c r="C671" s="13" t="s">
        <v>681</v>
      </c>
      <c r="D671" s="5">
        <v>2</v>
      </c>
      <c r="E671" s="6">
        <v>20127</v>
      </c>
      <c r="F671" s="12">
        <v>2069.78782404</v>
      </c>
      <c r="G671" s="24">
        <f t="shared" si="11"/>
        <v>1034.89391202</v>
      </c>
    </row>
    <row r="672" spans="1:7" x14ac:dyDescent="0.25">
      <c r="A672" s="21">
        <v>2325</v>
      </c>
      <c r="B672" s="1" t="s">
        <v>5</v>
      </c>
      <c r="C672" s="13" t="s">
        <v>682</v>
      </c>
      <c r="D672" s="5">
        <v>2</v>
      </c>
      <c r="E672" s="6">
        <v>20127</v>
      </c>
      <c r="F672" s="12">
        <v>471.60011136000003</v>
      </c>
      <c r="G672" s="24">
        <f t="shared" si="11"/>
        <v>235.80005568000001</v>
      </c>
    </row>
    <row r="673" spans="1:7" x14ac:dyDescent="0.25">
      <c r="A673" s="21">
        <v>2326</v>
      </c>
      <c r="B673" s="1" t="s">
        <v>7</v>
      </c>
      <c r="C673" s="13" t="s">
        <v>683</v>
      </c>
      <c r="D673" s="5">
        <v>2</v>
      </c>
      <c r="E673" s="6">
        <v>20127</v>
      </c>
      <c r="F673" s="12">
        <v>40.851378080000003</v>
      </c>
      <c r="G673" s="24">
        <f t="shared" si="11"/>
        <v>20.425689040000002</v>
      </c>
    </row>
    <row r="674" spans="1:7" x14ac:dyDescent="0.25">
      <c r="A674" s="21">
        <v>2327</v>
      </c>
      <c r="B674" s="1" t="s">
        <v>5</v>
      </c>
      <c r="C674" s="13" t="s">
        <v>684</v>
      </c>
      <c r="D674" s="5">
        <v>2</v>
      </c>
      <c r="E674" s="6">
        <v>20127</v>
      </c>
      <c r="F674" s="12">
        <v>832.22181126000009</v>
      </c>
      <c r="G674" s="24">
        <f t="shared" si="11"/>
        <v>416.11090563000005</v>
      </c>
    </row>
    <row r="675" spans="1:7" x14ac:dyDescent="0.25">
      <c r="A675" s="21">
        <v>2328</v>
      </c>
      <c r="B675" s="1" t="s">
        <v>5</v>
      </c>
      <c r="C675" s="13" t="s">
        <v>685</v>
      </c>
      <c r="D675" s="5">
        <v>2</v>
      </c>
      <c r="E675" s="6">
        <v>20127</v>
      </c>
      <c r="F675" s="12">
        <v>802.75902336000013</v>
      </c>
      <c r="G675" s="24">
        <f t="shared" si="11"/>
        <v>401.37951168000006</v>
      </c>
    </row>
    <row r="676" spans="1:7" x14ac:dyDescent="0.25">
      <c r="A676" s="21">
        <v>2329</v>
      </c>
      <c r="B676" s="1" t="s">
        <v>5</v>
      </c>
      <c r="C676" s="13" t="s">
        <v>686</v>
      </c>
      <c r="D676" s="1">
        <v>2</v>
      </c>
      <c r="E676" s="4">
        <v>20127</v>
      </c>
      <c r="F676" s="12">
        <v>1258.9334004</v>
      </c>
      <c r="G676" s="24">
        <f t="shared" si="11"/>
        <v>629.46670019999999</v>
      </c>
    </row>
    <row r="677" spans="1:7" x14ac:dyDescent="0.25">
      <c r="A677" s="21">
        <v>2330</v>
      </c>
      <c r="B677" s="1" t="s">
        <v>5</v>
      </c>
      <c r="C677" s="13" t="s">
        <v>687</v>
      </c>
      <c r="D677" s="5">
        <v>2</v>
      </c>
      <c r="E677" s="6">
        <v>20127</v>
      </c>
      <c r="F677" s="12">
        <v>594.49574228000006</v>
      </c>
      <c r="G677" s="24">
        <f t="shared" si="11"/>
        <v>297.24787114000003</v>
      </c>
    </row>
    <row r="678" spans="1:7" x14ac:dyDescent="0.25">
      <c r="A678" s="21">
        <v>2331</v>
      </c>
      <c r="B678" s="1" t="s">
        <v>13</v>
      </c>
      <c r="C678" s="13" t="s">
        <v>688</v>
      </c>
      <c r="D678" s="5">
        <v>2</v>
      </c>
      <c r="E678" s="6">
        <v>20127</v>
      </c>
      <c r="F678" s="12">
        <v>268.56293240000002</v>
      </c>
      <c r="G678" s="24">
        <f t="shared" si="11"/>
        <v>134.28146620000001</v>
      </c>
    </row>
    <row r="679" spans="1:7" x14ac:dyDescent="0.25">
      <c r="A679" s="21">
        <v>2332</v>
      </c>
      <c r="B679" s="1" t="s">
        <v>5</v>
      </c>
      <c r="C679" s="13" t="s">
        <v>689</v>
      </c>
      <c r="D679" s="1">
        <v>2</v>
      </c>
      <c r="E679" s="4">
        <v>20127</v>
      </c>
      <c r="F679" s="12">
        <v>1172.89043696</v>
      </c>
      <c r="G679" s="24">
        <f t="shared" si="11"/>
        <v>586.44521847999999</v>
      </c>
    </row>
    <row r="680" spans="1:7" x14ac:dyDescent="0.25">
      <c r="A680" s="21">
        <v>2333</v>
      </c>
      <c r="B680" s="1" t="s">
        <v>5</v>
      </c>
      <c r="C680" s="13" t="s">
        <v>690</v>
      </c>
      <c r="D680" s="5">
        <v>2</v>
      </c>
      <c r="E680" s="6">
        <v>20127</v>
      </c>
      <c r="F680" s="12">
        <v>663.30138357999999</v>
      </c>
      <c r="G680" s="24">
        <f t="shared" si="11"/>
        <v>331.65069179</v>
      </c>
    </row>
    <row r="681" spans="1:7" x14ac:dyDescent="0.25">
      <c r="A681" s="21">
        <v>2334</v>
      </c>
      <c r="B681" s="1" t="s">
        <v>5</v>
      </c>
      <c r="C681" s="13" t="s">
        <v>691</v>
      </c>
      <c r="D681" s="5">
        <v>2</v>
      </c>
      <c r="E681" s="6">
        <v>20127</v>
      </c>
      <c r="F681" s="12">
        <v>567.16108608000002</v>
      </c>
      <c r="G681" s="24">
        <f t="shared" si="11"/>
        <v>283.58054304000001</v>
      </c>
    </row>
    <row r="682" spans="1:7" x14ac:dyDescent="0.25">
      <c r="A682" s="21">
        <v>2335</v>
      </c>
      <c r="B682" s="1" t="s">
        <v>5</v>
      </c>
      <c r="C682" s="13" t="s">
        <v>692</v>
      </c>
      <c r="D682" s="5">
        <v>2</v>
      </c>
      <c r="E682" s="6">
        <v>20127</v>
      </c>
      <c r="F682" s="12">
        <v>510.04082346000001</v>
      </c>
      <c r="G682" s="24">
        <f t="shared" si="11"/>
        <v>255.02041173000001</v>
      </c>
    </row>
    <row r="683" spans="1:7" x14ac:dyDescent="0.25">
      <c r="A683" s="21">
        <v>2336</v>
      </c>
      <c r="B683" s="1" t="s">
        <v>7</v>
      </c>
      <c r="C683" s="13" t="s">
        <v>693</v>
      </c>
      <c r="D683" s="1">
        <v>2</v>
      </c>
      <c r="E683" s="4">
        <v>20127</v>
      </c>
      <c r="F683" s="12">
        <v>232.33007558000003</v>
      </c>
      <c r="G683" s="24">
        <f t="shared" si="11"/>
        <v>116.16503779000001</v>
      </c>
    </row>
    <row r="684" spans="1:7" x14ac:dyDescent="0.25">
      <c r="A684" s="21">
        <v>2337</v>
      </c>
      <c r="B684" s="1" t="s">
        <v>5</v>
      </c>
      <c r="C684" s="13" t="s">
        <v>694</v>
      </c>
      <c r="D684" s="5">
        <v>2</v>
      </c>
      <c r="E684" s="6">
        <v>20127</v>
      </c>
      <c r="F684" s="12">
        <v>1041.6315983</v>
      </c>
      <c r="G684" s="24">
        <f t="shared" si="11"/>
        <v>520.81579914999998</v>
      </c>
    </row>
    <row r="685" spans="1:7" x14ac:dyDescent="0.25">
      <c r="A685" s="21">
        <v>2338</v>
      </c>
      <c r="B685" s="1" t="s">
        <v>5</v>
      </c>
      <c r="C685" s="13" t="s">
        <v>695</v>
      </c>
      <c r="D685" s="5">
        <v>2</v>
      </c>
      <c r="E685" s="6">
        <v>20127</v>
      </c>
      <c r="F685" s="12">
        <v>404.59800322000001</v>
      </c>
      <c r="G685" s="24">
        <f t="shared" si="11"/>
        <v>202.29900161</v>
      </c>
    </row>
    <row r="686" spans="1:7" x14ac:dyDescent="0.25">
      <c r="A686" s="21">
        <v>2339</v>
      </c>
      <c r="B686" s="1" t="s">
        <v>5</v>
      </c>
      <c r="C686" s="13" t="s">
        <v>696</v>
      </c>
      <c r="D686" s="5">
        <v>2</v>
      </c>
      <c r="E686" s="6">
        <v>20127</v>
      </c>
      <c r="F686" s="12">
        <v>230.39343258</v>
      </c>
      <c r="G686" s="24">
        <f t="shared" si="11"/>
        <v>115.19671629</v>
      </c>
    </row>
    <row r="687" spans="1:7" x14ac:dyDescent="0.25">
      <c r="A687" s="21">
        <v>2340</v>
      </c>
      <c r="B687" s="1" t="s">
        <v>5</v>
      </c>
      <c r="C687" s="13" t="s">
        <v>697</v>
      </c>
      <c r="D687" s="5">
        <v>2</v>
      </c>
      <c r="E687" s="6">
        <v>20127</v>
      </c>
      <c r="F687" s="12">
        <v>124.10625638</v>
      </c>
      <c r="G687" s="24">
        <f t="shared" si="11"/>
        <v>62.053128190000002</v>
      </c>
    </row>
    <row r="688" spans="1:7" x14ac:dyDescent="0.25">
      <c r="A688" s="21">
        <v>2341</v>
      </c>
      <c r="B688" s="1" t="s">
        <v>5</v>
      </c>
      <c r="C688" s="13" t="s">
        <v>698</v>
      </c>
      <c r="D688" s="1">
        <v>2</v>
      </c>
      <c r="E688" s="4">
        <v>20126</v>
      </c>
      <c r="F688" s="12">
        <v>1957.2983215199997</v>
      </c>
      <c r="G688" s="24">
        <f t="shared" si="11"/>
        <v>978.64916075999986</v>
      </c>
    </row>
    <row r="689" spans="1:7" x14ac:dyDescent="0.25">
      <c r="A689" s="21">
        <v>2342</v>
      </c>
      <c r="B689" s="1" t="s">
        <v>5</v>
      </c>
      <c r="C689" s="13" t="s">
        <v>699</v>
      </c>
      <c r="D689" s="1">
        <v>2</v>
      </c>
      <c r="E689" s="4">
        <v>20126</v>
      </c>
      <c r="F689" s="12">
        <v>4782.5891005800004</v>
      </c>
      <c r="G689" s="24">
        <f t="shared" si="11"/>
        <v>2391.2945502900002</v>
      </c>
    </row>
    <row r="690" spans="1:7" x14ac:dyDescent="0.25">
      <c r="A690" s="21">
        <v>2343</v>
      </c>
      <c r="B690" s="1" t="s">
        <v>5</v>
      </c>
      <c r="C690" s="13" t="s">
        <v>700</v>
      </c>
      <c r="D690" s="1">
        <v>2</v>
      </c>
      <c r="E690" s="4">
        <v>20126</v>
      </c>
      <c r="F690" s="12">
        <v>204.43615901999999</v>
      </c>
      <c r="G690" s="24">
        <f t="shared" si="11"/>
        <v>102.21807951</v>
      </c>
    </row>
    <row r="691" spans="1:7" x14ac:dyDescent="0.25">
      <c r="A691" s="21">
        <v>2344</v>
      </c>
      <c r="B691" s="17" t="s">
        <v>5</v>
      </c>
      <c r="C691" s="13" t="s">
        <v>701</v>
      </c>
      <c r="D691" s="1">
        <v>2</v>
      </c>
      <c r="E691" s="4">
        <v>20126</v>
      </c>
      <c r="F691" s="12">
        <v>216.81533242</v>
      </c>
      <c r="G691" s="24">
        <f t="shared" si="11"/>
        <v>108.40766621</v>
      </c>
    </row>
    <row r="692" spans="1:7" x14ac:dyDescent="0.25">
      <c r="A692" s="21">
        <v>2345</v>
      </c>
      <c r="B692" s="1" t="s">
        <v>5</v>
      </c>
      <c r="C692" s="13" t="s">
        <v>702</v>
      </c>
      <c r="D692" s="1">
        <v>2</v>
      </c>
      <c r="E692" s="4">
        <v>20126</v>
      </c>
      <c r="F692" s="12">
        <v>1749.66351042</v>
      </c>
      <c r="G692" s="24">
        <f t="shared" si="11"/>
        <v>874.83175520999998</v>
      </c>
    </row>
    <row r="693" spans="1:7" x14ac:dyDescent="0.25">
      <c r="A693" s="21">
        <v>2346</v>
      </c>
      <c r="B693" s="1" t="s">
        <v>5</v>
      </c>
      <c r="C693" s="13" t="s">
        <v>703</v>
      </c>
      <c r="D693" s="1">
        <v>2</v>
      </c>
      <c r="E693" s="4">
        <v>20126</v>
      </c>
      <c r="F693" s="12">
        <v>312.06131312000002</v>
      </c>
      <c r="G693" s="24">
        <f t="shared" si="11"/>
        <v>156.03065656000001</v>
      </c>
    </row>
    <row r="694" spans="1:7" x14ac:dyDescent="0.25">
      <c r="A694" s="21">
        <v>2347</v>
      </c>
      <c r="B694" s="1" t="s">
        <v>5</v>
      </c>
      <c r="C694" s="13" t="s">
        <v>704</v>
      </c>
      <c r="D694" s="5">
        <v>2</v>
      </c>
      <c r="E694" s="6">
        <v>20126</v>
      </c>
      <c r="F694" s="12">
        <v>258.67747684</v>
      </c>
      <c r="G694" s="24">
        <f t="shared" si="11"/>
        <v>129.33873842</v>
      </c>
    </row>
    <row r="695" spans="1:7" x14ac:dyDescent="0.25">
      <c r="A695" s="21">
        <v>2348</v>
      </c>
      <c r="B695" s="1" t="s">
        <v>5</v>
      </c>
      <c r="C695" s="13" t="s">
        <v>705</v>
      </c>
      <c r="D695" s="5">
        <v>2</v>
      </c>
      <c r="E695" s="6">
        <v>20126</v>
      </c>
      <c r="F695" s="12">
        <v>423.12830587999997</v>
      </c>
      <c r="G695" s="24">
        <f t="shared" si="11"/>
        <v>211.56415293999999</v>
      </c>
    </row>
    <row r="696" spans="1:7" x14ac:dyDescent="0.25">
      <c r="A696" s="21">
        <v>2349</v>
      </c>
      <c r="B696" s="1" t="s">
        <v>5</v>
      </c>
      <c r="C696" s="13" t="s">
        <v>706</v>
      </c>
      <c r="D696" s="1">
        <v>2</v>
      </c>
      <c r="E696" s="4">
        <v>20126</v>
      </c>
      <c r="F696" s="12">
        <v>886.53639581999994</v>
      </c>
      <c r="G696" s="24">
        <f t="shared" si="11"/>
        <v>443.26819790999997</v>
      </c>
    </row>
    <row r="697" spans="1:7" x14ac:dyDescent="0.25">
      <c r="A697" s="21">
        <v>2350</v>
      </c>
      <c r="B697" s="1" t="s">
        <v>5</v>
      </c>
      <c r="C697" s="13" t="s">
        <v>707</v>
      </c>
      <c r="D697" s="5">
        <v>2</v>
      </c>
      <c r="E697" s="6">
        <v>20126</v>
      </c>
      <c r="F697" s="12">
        <v>311.69329557999998</v>
      </c>
      <c r="G697" s="24">
        <f t="shared" si="11"/>
        <v>155.84664778999999</v>
      </c>
    </row>
    <row r="698" spans="1:7" x14ac:dyDescent="0.25">
      <c r="A698" s="21">
        <v>2351</v>
      </c>
      <c r="B698" s="1" t="s">
        <v>5</v>
      </c>
      <c r="C698" s="13" t="s">
        <v>708</v>
      </c>
      <c r="D698" s="5">
        <v>2</v>
      </c>
      <c r="E698" s="6">
        <v>20126</v>
      </c>
      <c r="F698" s="12">
        <v>318.34954393999999</v>
      </c>
      <c r="G698" s="24">
        <f t="shared" si="11"/>
        <v>159.17477196999999</v>
      </c>
    </row>
    <row r="699" spans="1:7" x14ac:dyDescent="0.25">
      <c r="A699" s="21">
        <v>2352</v>
      </c>
      <c r="B699" s="1" t="s">
        <v>5</v>
      </c>
      <c r="C699" s="13" t="s">
        <v>709</v>
      </c>
      <c r="D699" s="5">
        <v>2</v>
      </c>
      <c r="E699" s="6">
        <v>20126</v>
      </c>
      <c r="F699" s="12">
        <v>485.79646335999996</v>
      </c>
      <c r="G699" s="24">
        <f t="shared" si="11"/>
        <v>242.89823167999998</v>
      </c>
    </row>
    <row r="700" spans="1:7" x14ac:dyDescent="0.25">
      <c r="A700" s="21">
        <v>2353</v>
      </c>
      <c r="B700" s="1" t="s">
        <v>5</v>
      </c>
      <c r="C700" s="13" t="s">
        <v>710</v>
      </c>
      <c r="D700" s="5">
        <v>2</v>
      </c>
      <c r="E700" s="6">
        <v>20126</v>
      </c>
      <c r="F700" s="12">
        <v>521.42158857999993</v>
      </c>
      <c r="G700" s="24">
        <f t="shared" si="11"/>
        <v>260.71079428999997</v>
      </c>
    </row>
    <row r="701" spans="1:7" x14ac:dyDescent="0.25">
      <c r="A701" s="21">
        <v>2354</v>
      </c>
      <c r="B701" s="1" t="s">
        <v>5</v>
      </c>
      <c r="C701" s="13" t="s">
        <v>711</v>
      </c>
      <c r="D701" s="5">
        <v>2</v>
      </c>
      <c r="E701" s="6">
        <v>20126</v>
      </c>
      <c r="F701" s="12">
        <v>262.64601540000001</v>
      </c>
      <c r="G701" s="24">
        <f t="shared" si="11"/>
        <v>131.32300770000001</v>
      </c>
    </row>
    <row r="702" spans="1:7" x14ac:dyDescent="0.25">
      <c r="A702" s="21">
        <v>2355</v>
      </c>
      <c r="B702" s="1" t="s">
        <v>5</v>
      </c>
      <c r="C702" s="13" t="s">
        <v>712</v>
      </c>
      <c r="D702" s="5">
        <v>2</v>
      </c>
      <c r="E702" s="6">
        <v>20126</v>
      </c>
      <c r="F702" s="12">
        <v>162.81839542</v>
      </c>
      <c r="G702" s="24">
        <f t="shared" si="11"/>
        <v>81.409197710000001</v>
      </c>
    </row>
    <row r="703" spans="1:7" x14ac:dyDescent="0.25">
      <c r="A703" s="21">
        <v>2356</v>
      </c>
      <c r="B703" s="1" t="s">
        <v>5</v>
      </c>
      <c r="C703" s="13" t="s">
        <v>713</v>
      </c>
      <c r="D703" s="5">
        <v>2</v>
      </c>
      <c r="E703" s="6">
        <v>20126</v>
      </c>
      <c r="F703" s="12">
        <v>289.14523860000003</v>
      </c>
      <c r="G703" s="24">
        <f t="shared" si="11"/>
        <v>144.57261930000001</v>
      </c>
    </row>
    <row r="704" spans="1:7" x14ac:dyDescent="0.25">
      <c r="A704" s="21">
        <v>2357</v>
      </c>
      <c r="B704" s="1" t="s">
        <v>7</v>
      </c>
      <c r="C704" s="13" t="s">
        <v>714</v>
      </c>
      <c r="D704" s="5">
        <v>2</v>
      </c>
      <c r="E704" s="6">
        <v>20126</v>
      </c>
      <c r="F704" s="12">
        <v>62.276595200000003</v>
      </c>
      <c r="G704" s="24">
        <f t="shared" si="11"/>
        <v>31.138297600000001</v>
      </c>
    </row>
    <row r="705" spans="1:7" x14ac:dyDescent="0.25">
      <c r="A705" s="21">
        <v>2358</v>
      </c>
      <c r="B705" s="1" t="s">
        <v>5</v>
      </c>
      <c r="C705" s="13" t="s">
        <v>715</v>
      </c>
      <c r="D705" s="5">
        <v>2</v>
      </c>
      <c r="E705" s="6">
        <v>20127</v>
      </c>
      <c r="F705" s="12">
        <v>2518.4576622600002</v>
      </c>
      <c r="G705" s="24">
        <f t="shared" si="11"/>
        <v>1259.2288311300001</v>
      </c>
    </row>
    <row r="706" spans="1:7" x14ac:dyDescent="0.25">
      <c r="A706" s="21">
        <v>2359</v>
      </c>
      <c r="B706" s="1" t="s">
        <v>5</v>
      </c>
      <c r="C706" s="13" t="s">
        <v>716</v>
      </c>
      <c r="D706" s="5">
        <v>2</v>
      </c>
      <c r="E706" s="6">
        <v>20131</v>
      </c>
      <c r="F706" s="12">
        <v>265.38457746</v>
      </c>
      <c r="G706" s="24">
        <f t="shared" si="11"/>
        <v>132.69228873</v>
      </c>
    </row>
    <row r="707" spans="1:7" x14ac:dyDescent="0.25">
      <c r="A707" s="21">
        <v>2360</v>
      </c>
      <c r="B707" s="1" t="s">
        <v>5</v>
      </c>
      <c r="C707" s="13" t="s">
        <v>717</v>
      </c>
      <c r="D707" s="5">
        <v>2</v>
      </c>
      <c r="E707" s="6">
        <v>20127</v>
      </c>
      <c r="F707" s="12">
        <v>342.99999688000003</v>
      </c>
      <c r="G707" s="24">
        <f t="shared" si="11"/>
        <v>171.49999844000001</v>
      </c>
    </row>
    <row r="708" spans="1:7" x14ac:dyDescent="0.25">
      <c r="A708" s="21">
        <v>2361</v>
      </c>
      <c r="B708" s="1" t="s">
        <v>5</v>
      </c>
      <c r="C708" s="13" t="s">
        <v>718</v>
      </c>
      <c r="D708" s="5">
        <v>2</v>
      </c>
      <c r="E708" s="6">
        <v>20127</v>
      </c>
      <c r="F708" s="12">
        <v>367.74484340000004</v>
      </c>
      <c r="G708" s="24">
        <f t="shared" si="11"/>
        <v>183.87242170000002</v>
      </c>
    </row>
    <row r="709" spans="1:7" x14ac:dyDescent="0.25">
      <c r="A709" s="21">
        <v>2362</v>
      </c>
      <c r="B709" s="1" t="s">
        <v>19</v>
      </c>
      <c r="C709" s="13" t="s">
        <v>719</v>
      </c>
      <c r="D709" s="5">
        <v>2</v>
      </c>
      <c r="E709" s="6">
        <v>20127</v>
      </c>
      <c r="F709" s="12">
        <v>965.83721695999986</v>
      </c>
      <c r="G709" s="24">
        <f t="shared" ref="G709:G772" si="12">+F709/2</f>
        <v>482.91860847999993</v>
      </c>
    </row>
    <row r="710" spans="1:7" x14ac:dyDescent="0.25">
      <c r="A710" s="21">
        <v>2363</v>
      </c>
      <c r="B710" s="1" t="s">
        <v>5</v>
      </c>
      <c r="C710" s="13" t="s">
        <v>720</v>
      </c>
      <c r="D710" s="5">
        <v>2</v>
      </c>
      <c r="E710" s="6">
        <v>20127</v>
      </c>
      <c r="F710" s="12">
        <v>1458.68332134</v>
      </c>
      <c r="G710" s="24">
        <f t="shared" si="12"/>
        <v>729.34166067000001</v>
      </c>
    </row>
    <row r="711" spans="1:7" x14ac:dyDescent="0.25">
      <c r="A711" s="21">
        <v>2364</v>
      </c>
      <c r="B711" s="1" t="s">
        <v>5</v>
      </c>
      <c r="C711" s="13" t="s">
        <v>721</v>
      </c>
      <c r="D711" s="5">
        <v>2</v>
      </c>
      <c r="E711" s="6">
        <v>20131</v>
      </c>
      <c r="F711" s="12">
        <v>312.98832479999999</v>
      </c>
      <c r="G711" s="24">
        <f t="shared" si="12"/>
        <v>156.49416239999999</v>
      </c>
    </row>
    <row r="712" spans="1:7" x14ac:dyDescent="0.25">
      <c r="A712" s="21">
        <v>2365</v>
      </c>
      <c r="B712" s="1" t="s">
        <v>5</v>
      </c>
      <c r="C712" s="13" t="s">
        <v>722</v>
      </c>
      <c r="D712" s="5">
        <v>2</v>
      </c>
      <c r="E712" s="6">
        <v>20131</v>
      </c>
      <c r="F712" s="12">
        <v>369.73878730000001</v>
      </c>
      <c r="G712" s="24">
        <f t="shared" si="12"/>
        <v>184.86939365000001</v>
      </c>
    </row>
    <row r="713" spans="1:7" x14ac:dyDescent="0.25">
      <c r="A713" s="21">
        <v>2366</v>
      </c>
      <c r="B713" s="1" t="s">
        <v>19</v>
      </c>
      <c r="C713" s="13" t="s">
        <v>723</v>
      </c>
      <c r="D713" s="5">
        <v>2</v>
      </c>
      <c r="E713" s="6">
        <v>20131</v>
      </c>
      <c r="F713" s="12">
        <v>480.38908817999999</v>
      </c>
      <c r="G713" s="24">
        <f t="shared" si="12"/>
        <v>240.19454408999999</v>
      </c>
    </row>
    <row r="714" spans="1:7" x14ac:dyDescent="0.25">
      <c r="A714" s="21">
        <v>2367</v>
      </c>
      <c r="B714" s="1" t="s">
        <v>5</v>
      </c>
      <c r="C714" s="13" t="s">
        <v>724</v>
      </c>
      <c r="D714" s="5">
        <v>2</v>
      </c>
      <c r="E714" s="6">
        <v>20131</v>
      </c>
      <c r="F714" s="12">
        <v>521.17438842000001</v>
      </c>
      <c r="G714" s="24">
        <f t="shared" si="12"/>
        <v>260.58719421000001</v>
      </c>
    </row>
    <row r="715" spans="1:7" x14ac:dyDescent="0.25">
      <c r="A715" s="21">
        <v>2368</v>
      </c>
      <c r="B715" s="1" t="s">
        <v>5</v>
      </c>
      <c r="C715" s="13" t="s">
        <v>725</v>
      </c>
      <c r="D715" s="5">
        <v>2</v>
      </c>
      <c r="E715" s="6">
        <v>20132</v>
      </c>
      <c r="F715" s="12">
        <v>807.17821409999999</v>
      </c>
      <c r="G715" s="24">
        <f t="shared" si="12"/>
        <v>403.58910705</v>
      </c>
    </row>
    <row r="716" spans="1:7" x14ac:dyDescent="0.25">
      <c r="A716" s="21">
        <v>2369</v>
      </c>
      <c r="B716" s="1" t="s">
        <v>5</v>
      </c>
      <c r="C716" s="13" t="s">
        <v>726</v>
      </c>
      <c r="D716" s="5">
        <v>2</v>
      </c>
      <c r="E716" s="6">
        <v>20132</v>
      </c>
      <c r="F716" s="12">
        <v>609.50213977999999</v>
      </c>
      <c r="G716" s="24">
        <f t="shared" si="12"/>
        <v>304.75106989</v>
      </c>
    </row>
    <row r="717" spans="1:7" x14ac:dyDescent="0.25">
      <c r="A717" s="21">
        <v>2370</v>
      </c>
      <c r="B717" s="1" t="s">
        <v>5</v>
      </c>
      <c r="C717" s="13" t="s">
        <v>727</v>
      </c>
      <c r="D717" s="5">
        <v>2</v>
      </c>
      <c r="E717" s="6">
        <v>20132</v>
      </c>
      <c r="F717" s="12">
        <v>445.20584580000002</v>
      </c>
      <c r="G717" s="24">
        <f t="shared" si="12"/>
        <v>222.60292290000001</v>
      </c>
    </row>
    <row r="718" spans="1:7" x14ac:dyDescent="0.25">
      <c r="A718" s="21">
        <v>2371</v>
      </c>
      <c r="B718" s="1" t="s">
        <v>5</v>
      </c>
      <c r="C718" s="13" t="s">
        <v>728</v>
      </c>
      <c r="D718" s="5">
        <v>2</v>
      </c>
      <c r="E718" s="6">
        <v>20132</v>
      </c>
      <c r="F718" s="12">
        <v>187.99936188000001</v>
      </c>
      <c r="G718" s="24">
        <f t="shared" si="12"/>
        <v>93.999680940000005</v>
      </c>
    </row>
    <row r="719" spans="1:7" x14ac:dyDescent="0.25">
      <c r="A719" s="21">
        <v>2372</v>
      </c>
      <c r="B719" s="1" t="s">
        <v>5</v>
      </c>
      <c r="C719" s="13" t="s">
        <v>729</v>
      </c>
      <c r="D719" s="5">
        <v>2</v>
      </c>
      <c r="E719" s="6">
        <v>20132</v>
      </c>
      <c r="F719" s="12">
        <v>424.8085456</v>
      </c>
      <c r="G719" s="24">
        <f t="shared" si="12"/>
        <v>212.4042728</v>
      </c>
    </row>
    <row r="720" spans="1:7" x14ac:dyDescent="0.25">
      <c r="A720" s="21">
        <v>2373</v>
      </c>
      <c r="B720" s="1" t="s">
        <v>5</v>
      </c>
      <c r="C720" s="13" t="s">
        <v>730</v>
      </c>
      <c r="D720" s="5">
        <v>2</v>
      </c>
      <c r="E720" s="6">
        <v>20132</v>
      </c>
      <c r="F720" s="12">
        <v>595.87887190000004</v>
      </c>
      <c r="G720" s="24">
        <f t="shared" si="12"/>
        <v>297.93943595000002</v>
      </c>
    </row>
    <row r="721" spans="1:7" x14ac:dyDescent="0.25">
      <c r="A721" s="21">
        <v>2374</v>
      </c>
      <c r="B721" s="1" t="s">
        <v>5</v>
      </c>
      <c r="C721" s="13" t="s">
        <v>731</v>
      </c>
      <c r="D721" s="5">
        <v>2</v>
      </c>
      <c r="E721" s="6">
        <v>20132</v>
      </c>
      <c r="F721" s="12">
        <v>492.62692107999999</v>
      </c>
      <c r="G721" s="24">
        <f t="shared" si="12"/>
        <v>246.31346053999999</v>
      </c>
    </row>
    <row r="722" spans="1:7" x14ac:dyDescent="0.25">
      <c r="A722" s="21">
        <v>2375</v>
      </c>
      <c r="B722" s="1" t="s">
        <v>5</v>
      </c>
      <c r="C722" s="13" t="s">
        <v>732</v>
      </c>
      <c r="D722" s="5">
        <v>2</v>
      </c>
      <c r="E722" s="6">
        <v>20132</v>
      </c>
      <c r="F722" s="12">
        <v>265.58895926000002</v>
      </c>
      <c r="G722" s="24">
        <f t="shared" si="12"/>
        <v>132.79447963000001</v>
      </c>
    </row>
    <row r="723" spans="1:7" x14ac:dyDescent="0.25">
      <c r="A723" s="21">
        <v>2376</v>
      </c>
      <c r="B723" s="1" t="s">
        <v>5</v>
      </c>
      <c r="C723" s="13" t="s">
        <v>733</v>
      </c>
      <c r="D723" s="1">
        <v>2</v>
      </c>
      <c r="E723" s="4">
        <v>20132</v>
      </c>
      <c r="F723" s="12">
        <v>788.71105078000005</v>
      </c>
      <c r="G723" s="24">
        <f t="shared" si="12"/>
        <v>394.35552539000003</v>
      </c>
    </row>
    <row r="724" spans="1:7" x14ac:dyDescent="0.25">
      <c r="A724" s="21">
        <v>2377</v>
      </c>
      <c r="B724" s="1" t="s">
        <v>19</v>
      </c>
      <c r="C724" s="13" t="s">
        <v>734</v>
      </c>
      <c r="D724" s="5">
        <v>2</v>
      </c>
      <c r="E724" s="6">
        <v>20132</v>
      </c>
      <c r="F724" s="12">
        <v>509.21597479999997</v>
      </c>
      <c r="G724" s="24">
        <f t="shared" si="12"/>
        <v>254.60798739999998</v>
      </c>
    </row>
    <row r="725" spans="1:7" x14ac:dyDescent="0.25">
      <c r="A725" s="21">
        <v>2378</v>
      </c>
      <c r="B725" s="1" t="s">
        <v>9</v>
      </c>
      <c r="C725" s="13" t="s">
        <v>735</v>
      </c>
      <c r="D725" s="5">
        <v>2</v>
      </c>
      <c r="E725" s="6">
        <v>20132</v>
      </c>
      <c r="F725" s="12">
        <v>1413.4585013000001</v>
      </c>
      <c r="G725" s="24">
        <f t="shared" si="12"/>
        <v>706.72925065000004</v>
      </c>
    </row>
    <row r="726" spans="1:7" x14ac:dyDescent="0.25">
      <c r="A726" s="21">
        <v>2379</v>
      </c>
      <c r="B726" s="1" t="s">
        <v>5</v>
      </c>
      <c r="C726" s="13" t="s">
        <v>736</v>
      </c>
      <c r="D726" s="5">
        <v>2</v>
      </c>
      <c r="E726" s="6">
        <v>20127</v>
      </c>
      <c r="F726" s="12">
        <v>436.10505166000002</v>
      </c>
      <c r="G726" s="24">
        <f t="shared" si="12"/>
        <v>218.05252583000001</v>
      </c>
    </row>
    <row r="727" spans="1:7" x14ac:dyDescent="0.25">
      <c r="A727" s="21">
        <v>2380</v>
      </c>
      <c r="B727" s="1" t="s">
        <v>5</v>
      </c>
      <c r="C727" s="13" t="s">
        <v>737</v>
      </c>
      <c r="D727" s="1">
        <v>2</v>
      </c>
      <c r="E727" s="4">
        <v>20132</v>
      </c>
      <c r="F727" s="12">
        <v>847.18809824000004</v>
      </c>
      <c r="G727" s="24">
        <f t="shared" si="12"/>
        <v>423.59404912000002</v>
      </c>
    </row>
    <row r="728" spans="1:7" x14ac:dyDescent="0.25">
      <c r="A728" s="21">
        <v>2381</v>
      </c>
      <c r="B728" s="1" t="s">
        <v>5</v>
      </c>
      <c r="C728" s="13" t="s">
        <v>738</v>
      </c>
      <c r="D728" s="5">
        <v>2</v>
      </c>
      <c r="E728" s="6">
        <v>20132</v>
      </c>
      <c r="F728" s="12">
        <v>886.04311912000003</v>
      </c>
      <c r="G728" s="24">
        <f t="shared" si="12"/>
        <v>443.02155956000001</v>
      </c>
    </row>
    <row r="729" spans="1:7" x14ac:dyDescent="0.25">
      <c r="A729" s="21">
        <v>2382</v>
      </c>
      <c r="B729" s="1" t="s">
        <v>5</v>
      </c>
      <c r="C729" s="13" t="s">
        <v>739</v>
      </c>
      <c r="D729" s="5">
        <v>2</v>
      </c>
      <c r="E729" s="6">
        <v>20127</v>
      </c>
      <c r="F729" s="12">
        <v>496.98503393999999</v>
      </c>
      <c r="G729" s="24">
        <f t="shared" si="12"/>
        <v>248.49251697</v>
      </c>
    </row>
    <row r="730" spans="1:7" x14ac:dyDescent="0.25">
      <c r="A730" s="21">
        <v>2383</v>
      </c>
      <c r="B730" s="1" t="s">
        <v>5</v>
      </c>
      <c r="C730" s="13" t="s">
        <v>740</v>
      </c>
      <c r="D730" s="5">
        <v>2</v>
      </c>
      <c r="E730" s="6">
        <v>20127</v>
      </c>
      <c r="F730" s="12">
        <v>482.56950136</v>
      </c>
      <c r="G730" s="24">
        <f t="shared" si="12"/>
        <v>241.28475068</v>
      </c>
    </row>
    <row r="731" spans="1:7" x14ac:dyDescent="0.25">
      <c r="A731" s="21">
        <v>2384</v>
      </c>
      <c r="B731" s="1" t="s">
        <v>5</v>
      </c>
      <c r="C731" s="13" t="s">
        <v>741</v>
      </c>
      <c r="D731" s="5">
        <v>2</v>
      </c>
      <c r="E731" s="6">
        <v>20132</v>
      </c>
      <c r="F731" s="12">
        <v>641.23587171999998</v>
      </c>
      <c r="G731" s="24">
        <f t="shared" si="12"/>
        <v>320.61793585999999</v>
      </c>
    </row>
    <row r="732" spans="1:7" x14ac:dyDescent="0.25">
      <c r="A732" s="21">
        <v>2385</v>
      </c>
      <c r="B732" s="1" t="s">
        <v>5</v>
      </c>
      <c r="C732" s="13" t="s">
        <v>742</v>
      </c>
      <c r="D732" s="1">
        <v>2</v>
      </c>
      <c r="E732" s="4">
        <v>20132</v>
      </c>
      <c r="F732" s="12">
        <v>602.81246071999999</v>
      </c>
      <c r="G732" s="24">
        <f t="shared" si="12"/>
        <v>301.40623036</v>
      </c>
    </row>
    <row r="733" spans="1:7" x14ac:dyDescent="0.25">
      <c r="A733" s="21">
        <v>2386</v>
      </c>
      <c r="B733" s="1" t="s">
        <v>5</v>
      </c>
      <c r="C733" s="13" t="s">
        <v>743</v>
      </c>
      <c r="D733" s="5">
        <v>2</v>
      </c>
      <c r="E733" s="6">
        <v>20132</v>
      </c>
      <c r="F733" s="12">
        <v>714.81089416000009</v>
      </c>
      <c r="G733" s="24">
        <f t="shared" si="12"/>
        <v>357.40544708000004</v>
      </c>
    </row>
    <row r="734" spans="1:7" x14ac:dyDescent="0.25">
      <c r="A734" s="21">
        <v>2387</v>
      </c>
      <c r="B734" s="1" t="s">
        <v>5</v>
      </c>
      <c r="C734" s="13" t="s">
        <v>744</v>
      </c>
      <c r="D734" s="5">
        <v>2</v>
      </c>
      <c r="E734" s="6">
        <v>20132</v>
      </c>
      <c r="F734" s="12">
        <v>657.20576869999991</v>
      </c>
      <c r="G734" s="24">
        <f t="shared" si="12"/>
        <v>328.60288434999995</v>
      </c>
    </row>
    <row r="735" spans="1:7" x14ac:dyDescent="0.25">
      <c r="A735" s="21">
        <v>2388</v>
      </c>
      <c r="B735" s="1" t="s">
        <v>5</v>
      </c>
      <c r="C735" s="13" t="s">
        <v>745</v>
      </c>
      <c r="D735" s="5">
        <v>2</v>
      </c>
      <c r="E735" s="6">
        <v>20132</v>
      </c>
      <c r="F735" s="12">
        <v>378.00873884000003</v>
      </c>
      <c r="G735" s="24">
        <f t="shared" si="12"/>
        <v>189.00436942000002</v>
      </c>
    </row>
    <row r="736" spans="1:7" x14ac:dyDescent="0.25">
      <c r="A736" s="21">
        <v>2389</v>
      </c>
      <c r="B736" s="1" t="s">
        <v>5</v>
      </c>
      <c r="C736" s="13" t="s">
        <v>746</v>
      </c>
      <c r="D736" s="1">
        <v>2</v>
      </c>
      <c r="E736" s="4">
        <v>20131</v>
      </c>
      <c r="F736" s="12">
        <v>1082.1064878000002</v>
      </c>
      <c r="G736" s="24">
        <f t="shared" si="12"/>
        <v>541.0532439000001</v>
      </c>
    </row>
    <row r="737" spans="1:7" x14ac:dyDescent="0.25">
      <c r="A737" s="21">
        <v>2390</v>
      </c>
      <c r="B737" s="1" t="s">
        <v>5</v>
      </c>
      <c r="C737" s="13" t="s">
        <v>747</v>
      </c>
      <c r="D737" s="5">
        <v>2</v>
      </c>
      <c r="E737" s="6">
        <v>20132</v>
      </c>
      <c r="F737" s="12">
        <v>18544.8961457</v>
      </c>
      <c r="G737" s="24">
        <f t="shared" si="12"/>
        <v>9272.4480728500002</v>
      </c>
    </row>
    <row r="738" spans="1:7" x14ac:dyDescent="0.25">
      <c r="A738" s="21">
        <v>2391</v>
      </c>
      <c r="B738" s="1" t="s">
        <v>7</v>
      </c>
      <c r="C738" s="13" t="s">
        <v>748</v>
      </c>
      <c r="D738" s="5">
        <v>2</v>
      </c>
      <c r="E738" s="6">
        <v>20131</v>
      </c>
      <c r="F738" s="12">
        <v>914.94397574000004</v>
      </c>
      <c r="G738" s="24">
        <f t="shared" si="12"/>
        <v>457.47198787000002</v>
      </c>
    </row>
    <row r="739" spans="1:7" x14ac:dyDescent="0.25">
      <c r="A739" s="21">
        <v>2392</v>
      </c>
      <c r="B739" s="1" t="s">
        <v>5</v>
      </c>
      <c r="C739" s="13" t="s">
        <v>749</v>
      </c>
      <c r="D739" s="5">
        <v>3</v>
      </c>
      <c r="E739" s="6">
        <v>20132</v>
      </c>
      <c r="F739" s="12">
        <v>1045.7764943200002</v>
      </c>
      <c r="G739" s="24">
        <f t="shared" si="12"/>
        <v>522.88824716000011</v>
      </c>
    </row>
    <row r="740" spans="1:7" x14ac:dyDescent="0.25">
      <c r="A740" s="21">
        <v>2393</v>
      </c>
      <c r="B740" s="1" t="s">
        <v>5</v>
      </c>
      <c r="C740" s="13" t="s">
        <v>750</v>
      </c>
      <c r="D740" s="5">
        <v>3</v>
      </c>
      <c r="E740" s="6">
        <v>20132</v>
      </c>
      <c r="F740" s="12">
        <v>538.95133901999998</v>
      </c>
      <c r="G740" s="24">
        <f t="shared" si="12"/>
        <v>269.47566950999999</v>
      </c>
    </row>
    <row r="741" spans="1:7" x14ac:dyDescent="0.25">
      <c r="A741" s="21">
        <v>2394</v>
      </c>
      <c r="B741" s="1" t="s">
        <v>5</v>
      </c>
      <c r="C741" s="13" t="s">
        <v>751</v>
      </c>
      <c r="D741" s="5">
        <v>3</v>
      </c>
      <c r="E741" s="6">
        <v>20132</v>
      </c>
      <c r="F741" s="12">
        <v>1078.3038208799999</v>
      </c>
      <c r="G741" s="24">
        <f t="shared" si="12"/>
        <v>539.15191043999994</v>
      </c>
    </row>
    <row r="742" spans="1:7" x14ac:dyDescent="0.25">
      <c r="A742" s="21">
        <v>2395</v>
      </c>
      <c r="B742" s="1" t="s">
        <v>5</v>
      </c>
      <c r="C742" s="13" t="s">
        <v>752</v>
      </c>
      <c r="D742" s="1">
        <v>3</v>
      </c>
      <c r="E742" s="4">
        <v>20132</v>
      </c>
      <c r="F742" s="12">
        <v>1873.58918292</v>
      </c>
      <c r="G742" s="24">
        <f t="shared" si="12"/>
        <v>936.79459145999999</v>
      </c>
    </row>
    <row r="743" spans="1:7" x14ac:dyDescent="0.25">
      <c r="A743" s="21">
        <v>2396</v>
      </c>
      <c r="B743" s="1" t="s">
        <v>5</v>
      </c>
      <c r="C743" s="13" t="s">
        <v>753</v>
      </c>
      <c r="D743" s="5">
        <v>3</v>
      </c>
      <c r="E743" s="6">
        <v>20132</v>
      </c>
      <c r="F743" s="12">
        <v>3066.5547486200003</v>
      </c>
      <c r="G743" s="24">
        <f t="shared" si="12"/>
        <v>1533.2773743100001</v>
      </c>
    </row>
    <row r="744" spans="1:7" x14ac:dyDescent="0.25">
      <c r="A744" s="21">
        <v>2397</v>
      </c>
      <c r="B744" s="1" t="s">
        <v>5</v>
      </c>
      <c r="C744" s="13" t="s">
        <v>754</v>
      </c>
      <c r="D744" s="5">
        <v>3</v>
      </c>
      <c r="E744" s="6">
        <v>20132</v>
      </c>
      <c r="F744" s="12">
        <v>2860.3037243799999</v>
      </c>
      <c r="G744" s="24">
        <f t="shared" si="12"/>
        <v>1430.15186219</v>
      </c>
    </row>
    <row r="745" spans="1:7" x14ac:dyDescent="0.25">
      <c r="A745" s="21">
        <v>2398</v>
      </c>
      <c r="B745" s="1" t="s">
        <v>5</v>
      </c>
      <c r="C745" s="13" t="s">
        <v>755</v>
      </c>
      <c r="D745" s="5">
        <v>3</v>
      </c>
      <c r="E745" s="6">
        <v>20132</v>
      </c>
      <c r="F745" s="12">
        <v>288.88424878000001</v>
      </c>
      <c r="G745" s="24">
        <f t="shared" si="12"/>
        <v>144.44212439</v>
      </c>
    </row>
    <row r="746" spans="1:7" x14ac:dyDescent="0.25">
      <c r="A746" s="21">
        <v>2399</v>
      </c>
      <c r="B746" s="1" t="s">
        <v>5</v>
      </c>
      <c r="C746" s="13" t="s">
        <v>756</v>
      </c>
      <c r="D746" s="5">
        <v>2</v>
      </c>
      <c r="E746" s="6">
        <v>20128</v>
      </c>
      <c r="F746" s="12">
        <v>917.66931299999999</v>
      </c>
      <c r="G746" s="24">
        <f t="shared" si="12"/>
        <v>458.83465649999999</v>
      </c>
    </row>
    <row r="747" spans="1:7" x14ac:dyDescent="0.25">
      <c r="A747" s="21">
        <v>2400</v>
      </c>
      <c r="B747" s="1" t="s">
        <v>9</v>
      </c>
      <c r="C747" s="13" t="s">
        <v>757</v>
      </c>
      <c r="D747" s="5">
        <v>3</v>
      </c>
      <c r="E747" s="6">
        <v>20131</v>
      </c>
      <c r="F747" s="12">
        <v>1754.2254848599998</v>
      </c>
      <c r="G747" s="24">
        <f t="shared" si="12"/>
        <v>877.11274242999991</v>
      </c>
    </row>
    <row r="748" spans="1:7" x14ac:dyDescent="0.25">
      <c r="A748" s="21">
        <v>2401</v>
      </c>
      <c r="B748" s="1" t="s">
        <v>5</v>
      </c>
      <c r="C748" s="13" t="s">
        <v>758</v>
      </c>
      <c r="D748" s="1">
        <v>2</v>
      </c>
      <c r="E748" s="4">
        <v>20128</v>
      </c>
      <c r="F748" s="12">
        <v>1439.7284397399999</v>
      </c>
      <c r="G748" s="24">
        <f t="shared" si="12"/>
        <v>719.86421986999994</v>
      </c>
    </row>
    <row r="749" spans="1:7" x14ac:dyDescent="0.25">
      <c r="A749" s="21">
        <v>2402</v>
      </c>
      <c r="B749" s="1" t="s">
        <v>5</v>
      </c>
      <c r="C749" s="13" t="s">
        <v>759</v>
      </c>
      <c r="D749" s="1">
        <v>2</v>
      </c>
      <c r="E749" s="4">
        <v>20128</v>
      </c>
      <c r="F749" s="12">
        <v>309.90160753999999</v>
      </c>
      <c r="G749" s="24">
        <f t="shared" si="12"/>
        <v>154.95080376999999</v>
      </c>
    </row>
    <row r="750" spans="1:7" x14ac:dyDescent="0.25">
      <c r="A750" s="21">
        <v>2403</v>
      </c>
      <c r="B750" s="1" t="s">
        <v>5</v>
      </c>
      <c r="C750" s="13" t="s">
        <v>760</v>
      </c>
      <c r="D750" s="5">
        <v>2</v>
      </c>
      <c r="E750" s="6">
        <v>20128</v>
      </c>
      <c r="F750" s="12">
        <v>648.25192128000003</v>
      </c>
      <c r="G750" s="24">
        <f t="shared" si="12"/>
        <v>324.12596064000002</v>
      </c>
    </row>
    <row r="751" spans="1:7" x14ac:dyDescent="0.25">
      <c r="A751" s="21">
        <v>2404</v>
      </c>
      <c r="B751" s="1" t="s">
        <v>5</v>
      </c>
      <c r="C751" s="13" t="s">
        <v>761</v>
      </c>
      <c r="D751" s="1">
        <v>2</v>
      </c>
      <c r="E751" s="4">
        <v>20128</v>
      </c>
      <c r="F751" s="12">
        <v>540.65988040000002</v>
      </c>
      <c r="G751" s="24">
        <f t="shared" si="12"/>
        <v>270.32994020000001</v>
      </c>
    </row>
    <row r="752" spans="1:7" x14ac:dyDescent="0.25">
      <c r="A752" s="21">
        <v>2405</v>
      </c>
      <c r="B752" s="1" t="s">
        <v>5</v>
      </c>
      <c r="C752" s="13" t="s">
        <v>762</v>
      </c>
      <c r="D752" s="1">
        <v>2</v>
      </c>
      <c r="E752" s="4">
        <v>20128</v>
      </c>
      <c r="F752" s="12">
        <v>490.84837124000001</v>
      </c>
      <c r="G752" s="24">
        <f t="shared" si="12"/>
        <v>245.42418562</v>
      </c>
    </row>
    <row r="753" spans="1:7" x14ac:dyDescent="0.25">
      <c r="A753" s="21">
        <v>2406</v>
      </c>
      <c r="B753" s="1" t="s">
        <v>5</v>
      </c>
      <c r="C753" s="13" t="s">
        <v>763</v>
      </c>
      <c r="D753" s="1">
        <v>2</v>
      </c>
      <c r="E753" s="4">
        <v>20128</v>
      </c>
      <c r="F753" s="12">
        <v>896.90764554000009</v>
      </c>
      <c r="G753" s="24">
        <f t="shared" si="12"/>
        <v>448.45382277000004</v>
      </c>
    </row>
    <row r="754" spans="1:7" x14ac:dyDescent="0.25">
      <c r="A754" s="21">
        <v>2407</v>
      </c>
      <c r="B754" s="1" t="s">
        <v>5</v>
      </c>
      <c r="C754" s="13" t="s">
        <v>764</v>
      </c>
      <c r="D754" s="1">
        <v>2</v>
      </c>
      <c r="E754" s="4">
        <v>20128</v>
      </c>
      <c r="F754" s="12">
        <v>1091.5187633999999</v>
      </c>
      <c r="G754" s="24">
        <f t="shared" si="12"/>
        <v>545.75938169999995</v>
      </c>
    </row>
    <row r="755" spans="1:7" x14ac:dyDescent="0.25">
      <c r="A755" s="21">
        <v>2408</v>
      </c>
      <c r="B755" s="1" t="s">
        <v>5</v>
      </c>
      <c r="C755" s="13" t="s">
        <v>765</v>
      </c>
      <c r="D755" s="5">
        <v>2</v>
      </c>
      <c r="E755" s="6">
        <v>20128</v>
      </c>
      <c r="F755" s="12">
        <v>527.14780857999995</v>
      </c>
      <c r="G755" s="24">
        <f t="shared" si="12"/>
        <v>263.57390428999997</v>
      </c>
    </row>
    <row r="756" spans="1:7" x14ac:dyDescent="0.25">
      <c r="A756" s="21">
        <v>2409</v>
      </c>
      <c r="B756" s="1" t="s">
        <v>5</v>
      </c>
      <c r="C756" s="13" t="s">
        <v>766</v>
      </c>
      <c r="D756" s="1">
        <v>2</v>
      </c>
      <c r="E756" s="4">
        <v>20128</v>
      </c>
      <c r="F756" s="12">
        <v>224.90518123999999</v>
      </c>
      <c r="G756" s="24">
        <f t="shared" si="12"/>
        <v>112.45259062</v>
      </c>
    </row>
    <row r="757" spans="1:7" x14ac:dyDescent="0.25">
      <c r="A757" s="21">
        <v>2410</v>
      </c>
      <c r="B757" s="1" t="s">
        <v>5</v>
      </c>
      <c r="C757" s="13" t="s">
        <v>767</v>
      </c>
      <c r="D757" s="5">
        <v>2</v>
      </c>
      <c r="E757" s="6">
        <v>20128</v>
      </c>
      <c r="F757" s="12">
        <v>3531.0406602200005</v>
      </c>
      <c r="G757" s="24">
        <f t="shared" si="12"/>
        <v>1765.5203301100003</v>
      </c>
    </row>
    <row r="758" spans="1:7" x14ac:dyDescent="0.25">
      <c r="A758" s="21">
        <v>2411</v>
      </c>
      <c r="B758" s="1" t="s">
        <v>5</v>
      </c>
      <c r="C758" s="13" t="s">
        <v>768</v>
      </c>
      <c r="D758" s="5">
        <v>2</v>
      </c>
      <c r="E758" s="6">
        <v>20128</v>
      </c>
      <c r="F758" s="12">
        <v>3378.4666947000001</v>
      </c>
      <c r="G758" s="24">
        <f t="shared" si="12"/>
        <v>1689.23334735</v>
      </c>
    </row>
    <row r="759" spans="1:7" x14ac:dyDescent="0.25">
      <c r="A759" s="21">
        <v>2412</v>
      </c>
      <c r="B759" s="1" t="s">
        <v>5</v>
      </c>
      <c r="C759" s="13" t="s">
        <v>769</v>
      </c>
      <c r="D759" s="5">
        <v>2</v>
      </c>
      <c r="E759" s="6">
        <v>20126</v>
      </c>
      <c r="F759" s="12">
        <v>416.44461208000001</v>
      </c>
      <c r="G759" s="24">
        <f t="shared" si="12"/>
        <v>208.22230604000001</v>
      </c>
    </row>
    <row r="760" spans="1:7" x14ac:dyDescent="0.25">
      <c r="A760" s="21">
        <v>2413</v>
      </c>
      <c r="B760" s="1" t="s">
        <v>5</v>
      </c>
      <c r="C760" s="13" t="s">
        <v>770</v>
      </c>
      <c r="D760" s="1">
        <v>2</v>
      </c>
      <c r="E760" s="4">
        <v>20128</v>
      </c>
      <c r="F760" s="12">
        <v>3112.3822688800001</v>
      </c>
      <c r="G760" s="24">
        <f t="shared" si="12"/>
        <v>1556.19113444</v>
      </c>
    </row>
    <row r="761" spans="1:7" x14ac:dyDescent="0.25">
      <c r="A761" s="21">
        <v>2414</v>
      </c>
      <c r="B761" s="1" t="s">
        <v>5</v>
      </c>
      <c r="C761" s="13" t="s">
        <v>771</v>
      </c>
      <c r="D761" s="5">
        <v>2</v>
      </c>
      <c r="E761" s="6">
        <v>20132</v>
      </c>
      <c r="F761" s="12">
        <v>3105.2426170799999</v>
      </c>
      <c r="G761" s="24">
        <f t="shared" si="12"/>
        <v>1552.62130854</v>
      </c>
    </row>
    <row r="762" spans="1:7" x14ac:dyDescent="0.25">
      <c r="A762" s="21">
        <v>2415</v>
      </c>
      <c r="B762" s="1" t="s">
        <v>5</v>
      </c>
      <c r="C762" s="13" t="s">
        <v>772</v>
      </c>
      <c r="D762" s="1">
        <v>2</v>
      </c>
      <c r="E762" s="4">
        <v>20132</v>
      </c>
      <c r="F762" s="12">
        <v>654.33120387999998</v>
      </c>
      <c r="G762" s="24">
        <f t="shared" si="12"/>
        <v>327.16560193999999</v>
      </c>
    </row>
    <row r="763" spans="1:7" x14ac:dyDescent="0.25">
      <c r="A763" s="21">
        <v>2416</v>
      </c>
      <c r="B763" s="1" t="s">
        <v>5</v>
      </c>
      <c r="C763" s="13" t="s">
        <v>773</v>
      </c>
      <c r="D763" s="1">
        <v>2</v>
      </c>
      <c r="E763" s="4">
        <v>20128</v>
      </c>
      <c r="F763" s="12">
        <v>550.12830903999998</v>
      </c>
      <c r="G763" s="24">
        <f t="shared" si="12"/>
        <v>275.06415451999999</v>
      </c>
    </row>
    <row r="764" spans="1:7" x14ac:dyDescent="0.25">
      <c r="A764" s="21">
        <v>2417</v>
      </c>
      <c r="B764" s="1" t="s">
        <v>5</v>
      </c>
      <c r="C764" s="13" t="s">
        <v>774</v>
      </c>
      <c r="D764" s="5">
        <v>2</v>
      </c>
      <c r="E764" s="6">
        <v>20126</v>
      </c>
      <c r="F764" s="12">
        <v>487.86118906000002</v>
      </c>
      <c r="G764" s="24">
        <f t="shared" si="12"/>
        <v>243.93059453000001</v>
      </c>
    </row>
    <row r="765" spans="1:7" x14ac:dyDescent="0.25">
      <c r="A765" s="21">
        <v>2418</v>
      </c>
      <c r="B765" s="1" t="s">
        <v>7</v>
      </c>
      <c r="C765" s="13" t="s">
        <v>775</v>
      </c>
      <c r="D765" s="1">
        <v>2</v>
      </c>
      <c r="E765" s="4">
        <v>20126</v>
      </c>
      <c r="F765" s="12">
        <v>47.363514019999997</v>
      </c>
      <c r="G765" s="24">
        <f t="shared" si="12"/>
        <v>23.681757009999998</v>
      </c>
    </row>
    <row r="766" spans="1:7" x14ac:dyDescent="0.25">
      <c r="A766" s="21">
        <v>2419</v>
      </c>
      <c r="B766" s="1" t="s">
        <v>5</v>
      </c>
      <c r="C766" s="13" t="s">
        <v>776</v>
      </c>
      <c r="D766" s="5">
        <v>3</v>
      </c>
      <c r="E766" s="6">
        <v>20131</v>
      </c>
      <c r="F766" s="12">
        <v>345.41445166</v>
      </c>
      <c r="G766" s="24">
        <f t="shared" si="12"/>
        <v>172.70722583</v>
      </c>
    </row>
    <row r="767" spans="1:7" x14ac:dyDescent="0.25">
      <c r="A767" s="21">
        <v>2420</v>
      </c>
      <c r="B767" s="1" t="s">
        <v>5</v>
      </c>
      <c r="C767" s="13" t="s">
        <v>777</v>
      </c>
      <c r="D767" s="5">
        <v>3</v>
      </c>
      <c r="E767" s="6">
        <v>20131</v>
      </c>
      <c r="F767" s="12">
        <v>985.10644746000003</v>
      </c>
      <c r="G767" s="24">
        <f t="shared" si="12"/>
        <v>492.55322373000001</v>
      </c>
    </row>
    <row r="768" spans="1:7" x14ac:dyDescent="0.25">
      <c r="A768" s="21">
        <v>2421</v>
      </c>
      <c r="B768" s="1" t="s">
        <v>5</v>
      </c>
      <c r="C768" s="13" t="s">
        <v>778</v>
      </c>
      <c r="D768" s="5">
        <v>3</v>
      </c>
      <c r="E768" s="6">
        <v>20131</v>
      </c>
      <c r="F768" s="12">
        <v>432.10159520000002</v>
      </c>
      <c r="G768" s="24">
        <f t="shared" si="12"/>
        <v>216.05079760000001</v>
      </c>
    </row>
    <row r="769" spans="1:7" x14ac:dyDescent="0.25">
      <c r="A769" s="21">
        <v>2422</v>
      </c>
      <c r="B769" s="1" t="s">
        <v>5</v>
      </c>
      <c r="C769" s="13" t="s">
        <v>779</v>
      </c>
      <c r="D769" s="5">
        <v>3</v>
      </c>
      <c r="E769" s="6">
        <v>20131</v>
      </c>
      <c r="F769" s="12">
        <v>636.76941357999999</v>
      </c>
      <c r="G769" s="24">
        <f t="shared" si="12"/>
        <v>318.38470679</v>
      </c>
    </row>
    <row r="770" spans="1:7" x14ac:dyDescent="0.25">
      <c r="A770" s="21">
        <v>2423</v>
      </c>
      <c r="B770" s="1" t="s">
        <v>7</v>
      </c>
      <c r="C770" s="13" t="s">
        <v>780</v>
      </c>
      <c r="D770" s="5">
        <v>3</v>
      </c>
      <c r="E770" s="6">
        <v>20131</v>
      </c>
      <c r="F770" s="12">
        <v>359.96483114</v>
      </c>
      <c r="G770" s="24">
        <f t="shared" si="12"/>
        <v>179.98241557</v>
      </c>
    </row>
    <row r="771" spans="1:7" x14ac:dyDescent="0.25">
      <c r="A771" s="21">
        <v>2424</v>
      </c>
      <c r="B771" s="1" t="s">
        <v>5</v>
      </c>
      <c r="C771" s="13" t="s">
        <v>781</v>
      </c>
      <c r="D771" s="5">
        <v>3</v>
      </c>
      <c r="E771" s="6">
        <v>20131</v>
      </c>
      <c r="F771" s="12">
        <v>263.84842176000001</v>
      </c>
      <c r="G771" s="24">
        <f t="shared" si="12"/>
        <v>131.92421088</v>
      </c>
    </row>
    <row r="772" spans="1:7" x14ac:dyDescent="0.25">
      <c r="A772" s="21">
        <v>2425</v>
      </c>
      <c r="B772" s="1" t="s">
        <v>5</v>
      </c>
      <c r="C772" s="13" t="s">
        <v>782</v>
      </c>
      <c r="D772" s="5">
        <v>3</v>
      </c>
      <c r="E772" s="6">
        <v>20131</v>
      </c>
      <c r="F772" s="12">
        <v>992.18763181999998</v>
      </c>
      <c r="G772" s="24">
        <f t="shared" si="12"/>
        <v>496.09381590999999</v>
      </c>
    </row>
    <row r="773" spans="1:7" x14ac:dyDescent="0.25">
      <c r="A773" s="21">
        <v>2426</v>
      </c>
      <c r="B773" s="1" t="s">
        <v>5</v>
      </c>
      <c r="C773" s="13" t="s">
        <v>783</v>
      </c>
      <c r="D773" s="5">
        <v>3</v>
      </c>
      <c r="E773" s="6">
        <v>20131</v>
      </c>
      <c r="F773" s="12">
        <v>784.3747499399999</v>
      </c>
      <c r="G773" s="24">
        <f t="shared" ref="G773:G836" si="13">+F773/2</f>
        <v>392.18737496999995</v>
      </c>
    </row>
    <row r="774" spans="1:7" x14ac:dyDescent="0.25">
      <c r="A774" s="21">
        <v>2427</v>
      </c>
      <c r="B774" s="1" t="s">
        <v>5</v>
      </c>
      <c r="C774" s="13" t="s">
        <v>784</v>
      </c>
      <c r="D774" s="5">
        <v>3</v>
      </c>
      <c r="E774" s="6">
        <v>20131</v>
      </c>
      <c r="F774" s="12">
        <v>751.98002868000003</v>
      </c>
      <c r="G774" s="24">
        <f t="shared" si="13"/>
        <v>375.99001434000002</v>
      </c>
    </row>
    <row r="775" spans="1:7" x14ac:dyDescent="0.25">
      <c r="A775" s="21">
        <v>2428</v>
      </c>
      <c r="B775" s="1" t="s">
        <v>5</v>
      </c>
      <c r="C775" s="13" t="s">
        <v>785</v>
      </c>
      <c r="D775" s="5">
        <v>3</v>
      </c>
      <c r="E775" s="6">
        <v>20131</v>
      </c>
      <c r="F775" s="12">
        <v>2095.3739255599999</v>
      </c>
      <c r="G775" s="24">
        <f t="shared" si="13"/>
        <v>1047.6869627799999</v>
      </c>
    </row>
    <row r="776" spans="1:7" x14ac:dyDescent="0.25">
      <c r="A776" s="21">
        <v>2429</v>
      </c>
      <c r="B776" s="1" t="s">
        <v>5</v>
      </c>
      <c r="C776" s="13" t="s">
        <v>786</v>
      </c>
      <c r="D776" s="5">
        <v>3</v>
      </c>
      <c r="E776" s="6">
        <v>20131</v>
      </c>
      <c r="F776" s="12">
        <v>945.92359208000005</v>
      </c>
      <c r="G776" s="24">
        <f t="shared" si="13"/>
        <v>472.96179604000002</v>
      </c>
    </row>
    <row r="777" spans="1:7" x14ac:dyDescent="0.25">
      <c r="A777" s="21">
        <v>2430</v>
      </c>
      <c r="B777" s="1" t="s">
        <v>5</v>
      </c>
      <c r="C777" s="13" t="s">
        <v>787</v>
      </c>
      <c r="D777" s="5">
        <v>3</v>
      </c>
      <c r="E777" s="6">
        <v>20131</v>
      </c>
      <c r="F777" s="12">
        <v>611.28406171999995</v>
      </c>
      <c r="G777" s="24">
        <f t="shared" si="13"/>
        <v>305.64203085999998</v>
      </c>
    </row>
    <row r="778" spans="1:7" x14ac:dyDescent="0.25">
      <c r="A778" s="21">
        <v>2431</v>
      </c>
      <c r="B778" s="1" t="s">
        <v>5</v>
      </c>
      <c r="C778" s="13" t="s">
        <v>788</v>
      </c>
      <c r="D778" s="5">
        <v>3</v>
      </c>
      <c r="E778" s="6">
        <v>20131</v>
      </c>
      <c r="F778" s="12">
        <v>226.27225043999999</v>
      </c>
      <c r="G778" s="24">
        <f t="shared" si="13"/>
        <v>113.13612522</v>
      </c>
    </row>
    <row r="779" spans="1:7" x14ac:dyDescent="0.25">
      <c r="A779" s="21">
        <v>2432</v>
      </c>
      <c r="B779" s="1" t="s">
        <v>5</v>
      </c>
      <c r="C779" s="13" t="s">
        <v>789</v>
      </c>
      <c r="D779" s="5">
        <v>3</v>
      </c>
      <c r="E779" s="6">
        <v>20131</v>
      </c>
      <c r="F779" s="12">
        <v>229.02614002000001</v>
      </c>
      <c r="G779" s="24">
        <f t="shared" si="13"/>
        <v>114.51307001000001</v>
      </c>
    </row>
    <row r="780" spans="1:7" x14ac:dyDescent="0.25">
      <c r="A780" s="21">
        <v>2433</v>
      </c>
      <c r="B780" s="1" t="s">
        <v>5</v>
      </c>
      <c r="C780" s="13" t="s">
        <v>790</v>
      </c>
      <c r="D780" s="5">
        <v>3</v>
      </c>
      <c r="E780" s="6">
        <v>20131</v>
      </c>
      <c r="F780" s="12">
        <v>547.70007055999997</v>
      </c>
      <c r="G780" s="24">
        <f t="shared" si="13"/>
        <v>273.85003527999999</v>
      </c>
    </row>
    <row r="781" spans="1:7" x14ac:dyDescent="0.25">
      <c r="A781" s="21">
        <v>2434</v>
      </c>
      <c r="B781" s="1" t="s">
        <v>5</v>
      </c>
      <c r="C781" s="13" t="s">
        <v>791</v>
      </c>
      <c r="D781" s="5">
        <v>3</v>
      </c>
      <c r="E781" s="6">
        <v>20131</v>
      </c>
      <c r="F781" s="12">
        <v>274.12819289999999</v>
      </c>
      <c r="G781" s="24">
        <f t="shared" si="13"/>
        <v>137.06409644999999</v>
      </c>
    </row>
    <row r="782" spans="1:7" x14ac:dyDescent="0.25">
      <c r="A782" s="21">
        <v>2435</v>
      </c>
      <c r="B782" s="1" t="s">
        <v>5</v>
      </c>
      <c r="C782" s="13" t="s">
        <v>792</v>
      </c>
      <c r="D782" s="5">
        <v>3</v>
      </c>
      <c r="E782" s="6">
        <v>20131</v>
      </c>
      <c r="F782" s="12">
        <v>103.36601816</v>
      </c>
      <c r="G782" s="24">
        <f t="shared" si="13"/>
        <v>51.683009079999998</v>
      </c>
    </row>
    <row r="783" spans="1:7" x14ac:dyDescent="0.25">
      <c r="A783" s="21">
        <v>2436</v>
      </c>
      <c r="B783" s="1" t="s">
        <v>5</v>
      </c>
      <c r="C783" s="13" t="s">
        <v>793</v>
      </c>
      <c r="D783" s="5">
        <v>3</v>
      </c>
      <c r="E783" s="6">
        <v>20131</v>
      </c>
      <c r="F783" s="12">
        <v>411.38488147999999</v>
      </c>
      <c r="G783" s="24">
        <f t="shared" si="13"/>
        <v>205.69244074</v>
      </c>
    </row>
    <row r="784" spans="1:7" x14ac:dyDescent="0.25">
      <c r="A784" s="21">
        <v>2437</v>
      </c>
      <c r="B784" s="1" t="s">
        <v>5</v>
      </c>
      <c r="C784" s="13" t="s">
        <v>794</v>
      </c>
      <c r="D784" s="5">
        <v>3</v>
      </c>
      <c r="E784" s="6">
        <v>20131</v>
      </c>
      <c r="F784" s="12">
        <v>306.00939493999999</v>
      </c>
      <c r="G784" s="24">
        <f t="shared" si="13"/>
        <v>153.00469747</v>
      </c>
    </row>
    <row r="785" spans="1:7" x14ac:dyDescent="0.25">
      <c r="A785" s="21">
        <v>2438</v>
      </c>
      <c r="B785" s="1" t="s">
        <v>19</v>
      </c>
      <c r="C785" s="13" t="s">
        <v>795</v>
      </c>
      <c r="D785" s="5">
        <v>2</v>
      </c>
      <c r="E785" s="6">
        <v>20126</v>
      </c>
      <c r="F785" s="12">
        <v>522.98880297999995</v>
      </c>
      <c r="G785" s="24">
        <f t="shared" si="13"/>
        <v>261.49440148999997</v>
      </c>
    </row>
    <row r="786" spans="1:7" x14ac:dyDescent="0.25">
      <c r="A786" s="21">
        <v>2439</v>
      </c>
      <c r="B786" s="1" t="s">
        <v>5</v>
      </c>
      <c r="C786" s="13" t="s">
        <v>796</v>
      </c>
      <c r="D786" s="5">
        <v>2</v>
      </c>
      <c r="E786" s="6">
        <v>20126</v>
      </c>
      <c r="F786" s="12">
        <v>741.83944703999998</v>
      </c>
      <c r="G786" s="24">
        <f t="shared" si="13"/>
        <v>370.91972351999999</v>
      </c>
    </row>
    <row r="787" spans="1:7" x14ac:dyDescent="0.25">
      <c r="A787" s="21">
        <v>2440</v>
      </c>
      <c r="B787" s="1" t="s">
        <v>5</v>
      </c>
      <c r="C787" s="13" t="s">
        <v>797</v>
      </c>
      <c r="D787" s="5">
        <v>2</v>
      </c>
      <c r="E787" s="6">
        <v>20126</v>
      </c>
      <c r="F787" s="12">
        <v>1576.6105086200002</v>
      </c>
      <c r="G787" s="24">
        <f t="shared" si="13"/>
        <v>788.30525431000012</v>
      </c>
    </row>
    <row r="788" spans="1:7" x14ac:dyDescent="0.25">
      <c r="A788" s="21">
        <v>2441</v>
      </c>
      <c r="B788" s="1" t="s">
        <v>5</v>
      </c>
      <c r="C788" s="13" t="s">
        <v>798</v>
      </c>
      <c r="D788" s="5">
        <v>2</v>
      </c>
      <c r="E788" s="6">
        <v>20126</v>
      </c>
      <c r="F788" s="12">
        <v>437.77898074000001</v>
      </c>
      <c r="G788" s="24">
        <f t="shared" si="13"/>
        <v>218.88949037</v>
      </c>
    </row>
    <row r="789" spans="1:7" x14ac:dyDescent="0.25">
      <c r="A789" s="21">
        <v>2442</v>
      </c>
      <c r="B789" s="1" t="s">
        <v>5</v>
      </c>
      <c r="C789" s="13" t="s">
        <v>799</v>
      </c>
      <c r="D789" s="5">
        <v>2</v>
      </c>
      <c r="E789" s="6">
        <v>20126</v>
      </c>
      <c r="F789" s="12">
        <v>522.49171616000001</v>
      </c>
      <c r="G789" s="24">
        <f t="shared" si="13"/>
        <v>261.24585808</v>
      </c>
    </row>
    <row r="790" spans="1:7" x14ac:dyDescent="0.25">
      <c r="A790" s="21">
        <v>2443</v>
      </c>
      <c r="B790" s="1" t="s">
        <v>5</v>
      </c>
      <c r="C790" s="13" t="s">
        <v>800</v>
      </c>
      <c r="D790" s="5">
        <v>2</v>
      </c>
      <c r="E790" s="6">
        <v>20126</v>
      </c>
      <c r="F790" s="12">
        <v>521.00479766000001</v>
      </c>
      <c r="G790" s="24">
        <f t="shared" si="13"/>
        <v>260.50239883</v>
      </c>
    </row>
    <row r="791" spans="1:7" x14ac:dyDescent="0.25">
      <c r="A791" s="21">
        <v>2444</v>
      </c>
      <c r="B791" s="1" t="s">
        <v>5</v>
      </c>
      <c r="C791" s="13" t="s">
        <v>801</v>
      </c>
      <c r="D791" s="5">
        <v>2</v>
      </c>
      <c r="E791" s="6">
        <v>20126</v>
      </c>
      <c r="F791" s="12">
        <v>853.12581986000009</v>
      </c>
      <c r="G791" s="24">
        <f t="shared" si="13"/>
        <v>426.56290993000005</v>
      </c>
    </row>
    <row r="792" spans="1:7" x14ac:dyDescent="0.25">
      <c r="A792" s="21">
        <v>2445</v>
      </c>
      <c r="B792" s="1" t="s">
        <v>5</v>
      </c>
      <c r="C792" s="13" t="s">
        <v>802</v>
      </c>
      <c r="D792" s="5">
        <v>2</v>
      </c>
      <c r="E792" s="6">
        <v>20126</v>
      </c>
      <c r="F792" s="12">
        <v>516.77757474000009</v>
      </c>
      <c r="G792" s="24">
        <f t="shared" si="13"/>
        <v>258.38878737000005</v>
      </c>
    </row>
    <row r="793" spans="1:7" x14ac:dyDescent="0.25">
      <c r="A793" s="21">
        <v>2446</v>
      </c>
      <c r="B793" s="1" t="s">
        <v>5</v>
      </c>
      <c r="C793" s="13" t="s">
        <v>803</v>
      </c>
      <c r="D793" s="5">
        <v>2</v>
      </c>
      <c r="E793" s="6">
        <v>20126</v>
      </c>
      <c r="F793" s="12">
        <v>818.66834734000008</v>
      </c>
      <c r="G793" s="24">
        <f t="shared" si="13"/>
        <v>409.33417367000004</v>
      </c>
    </row>
    <row r="794" spans="1:7" x14ac:dyDescent="0.25">
      <c r="A794" s="21">
        <v>2447</v>
      </c>
      <c r="B794" s="1" t="s">
        <v>5</v>
      </c>
      <c r="C794" s="13" t="s">
        <v>804</v>
      </c>
      <c r="D794" s="5">
        <v>2</v>
      </c>
      <c r="E794" s="6">
        <v>20126</v>
      </c>
      <c r="F794" s="12">
        <v>795.64562605999993</v>
      </c>
      <c r="G794" s="24">
        <f t="shared" si="13"/>
        <v>397.82281302999996</v>
      </c>
    </row>
    <row r="795" spans="1:7" x14ac:dyDescent="0.25">
      <c r="A795" s="21">
        <v>2448</v>
      </c>
      <c r="B795" s="1" t="s">
        <v>5</v>
      </c>
      <c r="C795" s="13" t="s">
        <v>805</v>
      </c>
      <c r="D795" s="5">
        <v>2</v>
      </c>
      <c r="E795" s="6">
        <v>20126</v>
      </c>
      <c r="F795" s="12">
        <v>806.93851893999999</v>
      </c>
      <c r="G795" s="24">
        <f t="shared" si="13"/>
        <v>403.46925947</v>
      </c>
    </row>
    <row r="796" spans="1:7" x14ac:dyDescent="0.25">
      <c r="A796" s="21">
        <v>2449</v>
      </c>
      <c r="B796" s="1" t="s">
        <v>5</v>
      </c>
      <c r="C796" s="13" t="s">
        <v>806</v>
      </c>
      <c r="D796" s="5">
        <v>2</v>
      </c>
      <c r="E796" s="6">
        <v>20126</v>
      </c>
      <c r="F796" s="12">
        <v>965.06683729999997</v>
      </c>
      <c r="G796" s="24">
        <f t="shared" si="13"/>
        <v>482.53341864999999</v>
      </c>
    </row>
    <row r="797" spans="1:7" x14ac:dyDescent="0.25">
      <c r="A797" s="21">
        <v>2450</v>
      </c>
      <c r="B797" s="1" t="s">
        <v>5</v>
      </c>
      <c r="C797" s="13" t="s">
        <v>807</v>
      </c>
      <c r="D797" s="5">
        <v>2</v>
      </c>
      <c r="E797" s="6">
        <v>20126</v>
      </c>
      <c r="F797" s="12">
        <v>1726.8125120999998</v>
      </c>
      <c r="G797" s="24">
        <f t="shared" si="13"/>
        <v>863.40625604999991</v>
      </c>
    </row>
    <row r="798" spans="1:7" x14ac:dyDescent="0.25">
      <c r="A798" s="21">
        <v>2451</v>
      </c>
      <c r="B798" s="1" t="s">
        <v>5</v>
      </c>
      <c r="C798" s="13" t="s">
        <v>808</v>
      </c>
      <c r="D798" s="1">
        <v>2</v>
      </c>
      <c r="E798" s="4">
        <v>20128</v>
      </c>
      <c r="F798" s="12">
        <v>187.69131669999999</v>
      </c>
      <c r="G798" s="24">
        <f t="shared" si="13"/>
        <v>93.845658349999994</v>
      </c>
    </row>
    <row r="799" spans="1:7" x14ac:dyDescent="0.25">
      <c r="A799" s="21">
        <v>2452</v>
      </c>
      <c r="B799" s="1" t="s">
        <v>5</v>
      </c>
      <c r="C799" s="13" t="s">
        <v>809</v>
      </c>
      <c r="D799" s="5">
        <v>2</v>
      </c>
      <c r="E799" s="6">
        <v>20126</v>
      </c>
      <c r="F799" s="12">
        <v>362.62296068000001</v>
      </c>
      <c r="G799" s="24">
        <f t="shared" si="13"/>
        <v>181.31148034</v>
      </c>
    </row>
    <row r="800" spans="1:7" x14ac:dyDescent="0.25">
      <c r="A800" s="21">
        <v>2453</v>
      </c>
      <c r="B800" s="1" t="s">
        <v>5</v>
      </c>
      <c r="C800" s="13" t="s">
        <v>810</v>
      </c>
      <c r="D800" s="1">
        <v>2</v>
      </c>
      <c r="E800" s="4">
        <v>20128</v>
      </c>
      <c r="F800" s="12">
        <v>421.29667700000005</v>
      </c>
      <c r="G800" s="24">
        <f t="shared" si="13"/>
        <v>210.64833850000002</v>
      </c>
    </row>
    <row r="801" spans="1:7" x14ac:dyDescent="0.25">
      <c r="A801" s="21">
        <v>2454</v>
      </c>
      <c r="B801" s="1" t="s">
        <v>5</v>
      </c>
      <c r="C801" s="13" t="s">
        <v>811</v>
      </c>
      <c r="D801" s="5">
        <v>2</v>
      </c>
      <c r="E801" s="6">
        <v>20128</v>
      </c>
      <c r="F801" s="12">
        <v>1493.7718348000001</v>
      </c>
      <c r="G801" s="24">
        <f t="shared" si="13"/>
        <v>746.88591740000004</v>
      </c>
    </row>
    <row r="802" spans="1:7" x14ac:dyDescent="0.25">
      <c r="A802" s="21">
        <v>2455</v>
      </c>
      <c r="B802" s="1" t="s">
        <v>5</v>
      </c>
      <c r="C802" s="13" t="s">
        <v>812</v>
      </c>
      <c r="D802" s="1">
        <v>2</v>
      </c>
      <c r="E802" s="4">
        <v>20128</v>
      </c>
      <c r="F802" s="12">
        <v>525.62198582000008</v>
      </c>
      <c r="G802" s="24">
        <f t="shared" si="13"/>
        <v>262.81099291000004</v>
      </c>
    </row>
    <row r="803" spans="1:7" x14ac:dyDescent="0.25">
      <c r="A803" s="21">
        <v>2456</v>
      </c>
      <c r="B803" s="1" t="s">
        <v>5</v>
      </c>
      <c r="C803" s="13" t="s">
        <v>813</v>
      </c>
      <c r="D803" s="5">
        <v>2</v>
      </c>
      <c r="E803" s="6">
        <v>20128</v>
      </c>
      <c r="F803" s="12">
        <v>904.19730994000008</v>
      </c>
      <c r="G803" s="24">
        <f t="shared" si="13"/>
        <v>452.09865497000004</v>
      </c>
    </row>
    <row r="804" spans="1:7" x14ac:dyDescent="0.25">
      <c r="A804" s="21">
        <v>2457</v>
      </c>
      <c r="B804" s="1" t="s">
        <v>5</v>
      </c>
      <c r="C804" s="13" t="s">
        <v>814</v>
      </c>
      <c r="D804" s="1">
        <v>2</v>
      </c>
      <c r="E804" s="4">
        <v>20128</v>
      </c>
      <c r="F804" s="12">
        <v>677.93163537999999</v>
      </c>
      <c r="G804" s="24">
        <f t="shared" si="13"/>
        <v>338.96581768999999</v>
      </c>
    </row>
    <row r="805" spans="1:7" x14ac:dyDescent="0.25">
      <c r="A805" s="21">
        <v>2458</v>
      </c>
      <c r="B805" s="1" t="s">
        <v>5</v>
      </c>
      <c r="C805" s="13" t="s">
        <v>815</v>
      </c>
      <c r="D805" s="1">
        <v>2</v>
      </c>
      <c r="E805" s="4">
        <v>20128</v>
      </c>
      <c r="F805" s="12">
        <v>1004.4809422200001</v>
      </c>
      <c r="G805" s="24">
        <f t="shared" si="13"/>
        <v>502.24047111000004</v>
      </c>
    </row>
    <row r="806" spans="1:7" x14ac:dyDescent="0.25">
      <c r="A806" s="21">
        <v>2459</v>
      </c>
      <c r="B806" s="1" t="s">
        <v>5</v>
      </c>
      <c r="C806" s="13" t="s">
        <v>816</v>
      </c>
      <c r="D806" s="1">
        <v>2</v>
      </c>
      <c r="E806" s="4">
        <v>20128</v>
      </c>
      <c r="F806" s="12">
        <v>2010.1411902799998</v>
      </c>
      <c r="G806" s="24">
        <f t="shared" si="13"/>
        <v>1005.0705951399999</v>
      </c>
    </row>
    <row r="807" spans="1:7" x14ac:dyDescent="0.25">
      <c r="A807" s="21">
        <v>2460</v>
      </c>
      <c r="B807" s="1" t="s">
        <v>5</v>
      </c>
      <c r="C807" s="13" t="s">
        <v>817</v>
      </c>
      <c r="D807" s="1">
        <v>2</v>
      </c>
      <c r="E807" s="4">
        <v>20128</v>
      </c>
      <c r="F807" s="12">
        <v>239.86130184000001</v>
      </c>
      <c r="G807" s="24">
        <f t="shared" si="13"/>
        <v>119.93065092000001</v>
      </c>
    </row>
    <row r="808" spans="1:7" x14ac:dyDescent="0.25">
      <c r="A808" s="21">
        <v>2461</v>
      </c>
      <c r="B808" s="1" t="s">
        <v>5</v>
      </c>
      <c r="C808" s="13" t="s">
        <v>818</v>
      </c>
      <c r="D808" s="1">
        <v>2</v>
      </c>
      <c r="E808" s="4">
        <v>20128</v>
      </c>
      <c r="F808" s="12">
        <v>329.50014912</v>
      </c>
      <c r="G808" s="24">
        <f t="shared" si="13"/>
        <v>164.75007456</v>
      </c>
    </row>
    <row r="809" spans="1:7" x14ac:dyDescent="0.25">
      <c r="A809" s="21">
        <v>2462</v>
      </c>
      <c r="B809" s="1" t="s">
        <v>5</v>
      </c>
      <c r="C809" s="13" t="s">
        <v>819</v>
      </c>
      <c r="D809" s="1">
        <v>2</v>
      </c>
      <c r="E809" s="4">
        <v>20128</v>
      </c>
      <c r="F809" s="12">
        <v>472.74586515999999</v>
      </c>
      <c r="G809" s="24">
        <f t="shared" si="13"/>
        <v>236.37293258</v>
      </c>
    </row>
    <row r="810" spans="1:7" x14ac:dyDescent="0.25">
      <c r="A810" s="21">
        <v>2463</v>
      </c>
      <c r="B810" s="1" t="s">
        <v>5</v>
      </c>
      <c r="C810" s="13" t="s">
        <v>820</v>
      </c>
      <c r="D810" s="1">
        <v>2</v>
      </c>
      <c r="E810" s="4">
        <v>20128</v>
      </c>
      <c r="F810" s="12">
        <v>482.75897085999998</v>
      </c>
      <c r="G810" s="24">
        <f t="shared" si="13"/>
        <v>241.37948542999999</v>
      </c>
    </row>
    <row r="811" spans="1:7" x14ac:dyDescent="0.25">
      <c r="A811" s="21">
        <v>2464</v>
      </c>
      <c r="B811" s="1" t="s">
        <v>5</v>
      </c>
      <c r="C811" s="13" t="s">
        <v>821</v>
      </c>
      <c r="D811" s="5">
        <v>2</v>
      </c>
      <c r="E811" s="6">
        <v>20127</v>
      </c>
      <c r="F811" s="12">
        <v>434.52479582000007</v>
      </c>
      <c r="G811" s="24">
        <f t="shared" si="13"/>
        <v>217.26239791000003</v>
      </c>
    </row>
    <row r="812" spans="1:7" x14ac:dyDescent="0.25">
      <c r="A812" s="21">
        <v>2465</v>
      </c>
      <c r="B812" s="1" t="s">
        <v>5</v>
      </c>
      <c r="C812" s="13" t="s">
        <v>822</v>
      </c>
      <c r="D812" s="1">
        <v>2</v>
      </c>
      <c r="E812" s="4">
        <v>20128</v>
      </c>
      <c r="F812" s="12">
        <v>554.93760494000003</v>
      </c>
      <c r="G812" s="24">
        <f t="shared" si="13"/>
        <v>277.46880247000001</v>
      </c>
    </row>
    <row r="813" spans="1:7" x14ac:dyDescent="0.25">
      <c r="A813" s="21">
        <v>2466</v>
      </c>
      <c r="B813" s="1" t="s">
        <v>5</v>
      </c>
      <c r="C813" s="13" t="s">
        <v>823</v>
      </c>
      <c r="D813" s="1">
        <v>2</v>
      </c>
      <c r="E813" s="4">
        <v>20128</v>
      </c>
      <c r="F813" s="12">
        <v>243.64336804000001</v>
      </c>
      <c r="G813" s="24">
        <f t="shared" si="13"/>
        <v>121.82168402000001</v>
      </c>
    </row>
    <row r="814" spans="1:7" x14ac:dyDescent="0.25">
      <c r="A814" s="21">
        <v>2467</v>
      </c>
      <c r="B814" s="1" t="s">
        <v>5</v>
      </c>
      <c r="C814" s="13" t="s">
        <v>824</v>
      </c>
      <c r="D814" s="1">
        <v>2</v>
      </c>
      <c r="E814" s="4">
        <v>20128</v>
      </c>
      <c r="F814" s="12">
        <v>1103.2125925</v>
      </c>
      <c r="G814" s="24">
        <f t="shared" si="13"/>
        <v>551.60629625000001</v>
      </c>
    </row>
    <row r="815" spans="1:7" x14ac:dyDescent="0.25">
      <c r="A815" s="21">
        <v>2468</v>
      </c>
      <c r="B815" s="1" t="s">
        <v>5</v>
      </c>
      <c r="C815" s="13" t="s">
        <v>825</v>
      </c>
      <c r="D815" s="1">
        <v>2</v>
      </c>
      <c r="E815" s="4">
        <v>20128</v>
      </c>
      <c r="F815" s="12">
        <v>232.9788174</v>
      </c>
      <c r="G815" s="24">
        <f t="shared" si="13"/>
        <v>116.4894087</v>
      </c>
    </row>
    <row r="816" spans="1:7" x14ac:dyDescent="0.25">
      <c r="A816" s="21">
        <v>2469</v>
      </c>
      <c r="B816" s="1" t="s">
        <v>5</v>
      </c>
      <c r="C816" s="13" t="s">
        <v>826</v>
      </c>
      <c r="D816" s="1">
        <v>2</v>
      </c>
      <c r="E816" s="4">
        <v>20128</v>
      </c>
      <c r="F816" s="12">
        <v>356.30472978</v>
      </c>
      <c r="G816" s="24">
        <f t="shared" si="13"/>
        <v>178.15236489</v>
      </c>
    </row>
    <row r="817" spans="1:7" x14ac:dyDescent="0.25">
      <c r="A817" s="21">
        <v>2470</v>
      </c>
      <c r="B817" s="1" t="s">
        <v>5</v>
      </c>
      <c r="C817" s="13" t="s">
        <v>827</v>
      </c>
      <c r="D817" s="1">
        <v>2</v>
      </c>
      <c r="E817" s="4">
        <v>20128</v>
      </c>
      <c r="F817" s="12">
        <v>198.04937706000001</v>
      </c>
      <c r="G817" s="24">
        <f t="shared" si="13"/>
        <v>99.024688530000006</v>
      </c>
    </row>
    <row r="818" spans="1:7" x14ac:dyDescent="0.25">
      <c r="A818" s="21">
        <v>2471</v>
      </c>
      <c r="B818" s="1" t="s">
        <v>5</v>
      </c>
      <c r="C818" s="13" t="s">
        <v>828</v>
      </c>
      <c r="D818" s="1">
        <v>2</v>
      </c>
      <c r="E818" s="4">
        <v>20128</v>
      </c>
      <c r="F818" s="12">
        <v>347.51717600000001</v>
      </c>
      <c r="G818" s="24">
        <f t="shared" si="13"/>
        <v>173.758588</v>
      </c>
    </row>
    <row r="819" spans="1:7" x14ac:dyDescent="0.25">
      <c r="A819" s="21">
        <v>2472</v>
      </c>
      <c r="B819" s="1" t="s">
        <v>5</v>
      </c>
      <c r="C819" s="13" t="s">
        <v>829</v>
      </c>
      <c r="D819" s="1">
        <v>2</v>
      </c>
      <c r="E819" s="4">
        <v>20128</v>
      </c>
      <c r="F819" s="12">
        <v>564.14453065999999</v>
      </c>
      <c r="G819" s="24">
        <f t="shared" si="13"/>
        <v>282.07226532999999</v>
      </c>
    </row>
    <row r="820" spans="1:7" x14ac:dyDescent="0.25">
      <c r="A820" s="21">
        <v>2473</v>
      </c>
      <c r="B820" s="1" t="s">
        <v>5</v>
      </c>
      <c r="C820" s="13" t="s">
        <v>830</v>
      </c>
      <c r="D820" s="1">
        <v>2</v>
      </c>
      <c r="E820" s="4">
        <v>20128</v>
      </c>
      <c r="F820" s="12">
        <v>1030.68984516</v>
      </c>
      <c r="G820" s="24">
        <f t="shared" si="13"/>
        <v>515.34492258</v>
      </c>
    </row>
    <row r="821" spans="1:7" x14ac:dyDescent="0.25">
      <c r="A821" s="21">
        <v>2474</v>
      </c>
      <c r="B821" s="1" t="s">
        <v>5</v>
      </c>
      <c r="C821" s="13" t="s">
        <v>831</v>
      </c>
      <c r="D821" s="1">
        <v>2</v>
      </c>
      <c r="E821" s="4">
        <v>20128</v>
      </c>
      <c r="F821" s="12">
        <v>907.04509078000012</v>
      </c>
      <c r="G821" s="24">
        <f t="shared" si="13"/>
        <v>453.52254539000006</v>
      </c>
    </row>
    <row r="822" spans="1:7" x14ac:dyDescent="0.25">
      <c r="A822" s="21">
        <v>2475</v>
      </c>
      <c r="B822" s="1" t="s">
        <v>5</v>
      </c>
      <c r="C822" s="13" t="s">
        <v>832</v>
      </c>
      <c r="D822" s="1">
        <v>2</v>
      </c>
      <c r="E822" s="4">
        <v>20128</v>
      </c>
      <c r="F822" s="12">
        <v>451.77678235999997</v>
      </c>
      <c r="G822" s="24">
        <f t="shared" si="13"/>
        <v>225.88839117999999</v>
      </c>
    </row>
    <row r="823" spans="1:7" x14ac:dyDescent="0.25">
      <c r="A823" s="21">
        <v>2476</v>
      </c>
      <c r="B823" s="1" t="s">
        <v>5</v>
      </c>
      <c r="C823" s="13" t="s">
        <v>833</v>
      </c>
      <c r="D823" s="1">
        <v>2</v>
      </c>
      <c r="E823" s="4">
        <v>20128</v>
      </c>
      <c r="F823" s="12">
        <v>285.73182808000001</v>
      </c>
      <c r="G823" s="24">
        <f t="shared" si="13"/>
        <v>142.86591404000001</v>
      </c>
    </row>
    <row r="824" spans="1:7" x14ac:dyDescent="0.25">
      <c r="A824" s="21">
        <v>2477</v>
      </c>
      <c r="B824" s="1" t="s">
        <v>5</v>
      </c>
      <c r="C824" s="13" t="s">
        <v>834</v>
      </c>
      <c r="D824" s="1">
        <v>2</v>
      </c>
      <c r="E824" s="4">
        <v>20128</v>
      </c>
      <c r="F824" s="12">
        <v>234.41343656000001</v>
      </c>
      <c r="G824" s="24">
        <f t="shared" si="13"/>
        <v>117.20671828</v>
      </c>
    </row>
    <row r="825" spans="1:7" x14ac:dyDescent="0.25">
      <c r="A825" s="21">
        <v>2478</v>
      </c>
      <c r="B825" s="1" t="s">
        <v>5</v>
      </c>
      <c r="C825" s="13" t="s">
        <v>835</v>
      </c>
      <c r="D825" s="5">
        <v>2</v>
      </c>
      <c r="E825" s="6">
        <v>20128</v>
      </c>
      <c r="F825" s="12">
        <v>498.87402314000002</v>
      </c>
      <c r="G825" s="24">
        <f t="shared" si="13"/>
        <v>249.43701157000001</v>
      </c>
    </row>
    <row r="826" spans="1:7" x14ac:dyDescent="0.25">
      <c r="A826" s="21">
        <v>2479</v>
      </c>
      <c r="B826" s="1" t="s">
        <v>5</v>
      </c>
      <c r="C826" s="13" t="s">
        <v>836</v>
      </c>
      <c r="D826" s="5">
        <v>2</v>
      </c>
      <c r="E826" s="6">
        <v>20128</v>
      </c>
      <c r="F826" s="12">
        <v>523.04035759999999</v>
      </c>
      <c r="G826" s="24">
        <f t="shared" si="13"/>
        <v>261.5201788</v>
      </c>
    </row>
    <row r="827" spans="1:7" x14ac:dyDescent="0.25">
      <c r="A827" s="21">
        <v>2480</v>
      </c>
      <c r="B827" s="1" t="s">
        <v>5</v>
      </c>
      <c r="C827" s="13" t="s">
        <v>837</v>
      </c>
      <c r="D827" s="1">
        <v>2</v>
      </c>
      <c r="E827" s="4">
        <v>20127</v>
      </c>
      <c r="F827" s="12">
        <v>270.58274390000003</v>
      </c>
      <c r="G827" s="24">
        <f t="shared" si="13"/>
        <v>135.29137195000001</v>
      </c>
    </row>
    <row r="828" spans="1:7" x14ac:dyDescent="0.25">
      <c r="A828" s="21">
        <v>2481</v>
      </c>
      <c r="B828" s="1" t="s">
        <v>5</v>
      </c>
      <c r="C828" s="13" t="s">
        <v>838</v>
      </c>
      <c r="D828" s="1">
        <v>2</v>
      </c>
      <c r="E828" s="4">
        <v>20127</v>
      </c>
      <c r="F828" s="12">
        <v>316.30005610000001</v>
      </c>
      <c r="G828" s="24">
        <f t="shared" si="13"/>
        <v>158.15002805</v>
      </c>
    </row>
    <row r="829" spans="1:7" x14ac:dyDescent="0.25">
      <c r="A829" s="21">
        <v>2482</v>
      </c>
      <c r="B829" s="1" t="s">
        <v>5</v>
      </c>
      <c r="C829" s="13" t="s">
        <v>839</v>
      </c>
      <c r="D829" s="5">
        <v>2</v>
      </c>
      <c r="E829" s="6">
        <v>20127</v>
      </c>
      <c r="F829" s="12">
        <v>274.50098281999999</v>
      </c>
      <c r="G829" s="24">
        <f t="shared" si="13"/>
        <v>137.25049141</v>
      </c>
    </row>
    <row r="830" spans="1:7" x14ac:dyDescent="0.25">
      <c r="A830" s="21">
        <v>2483</v>
      </c>
      <c r="B830" s="1" t="s">
        <v>5</v>
      </c>
      <c r="C830" s="13" t="s">
        <v>840</v>
      </c>
      <c r="D830" s="5">
        <v>2</v>
      </c>
      <c r="E830" s="6">
        <v>20127</v>
      </c>
      <c r="F830" s="12">
        <v>276.09601558000003</v>
      </c>
      <c r="G830" s="24">
        <f t="shared" si="13"/>
        <v>138.04800779000001</v>
      </c>
    </row>
    <row r="831" spans="1:7" x14ac:dyDescent="0.25">
      <c r="A831" s="21">
        <v>2484</v>
      </c>
      <c r="B831" s="1" t="s">
        <v>5</v>
      </c>
      <c r="C831" s="13" t="s">
        <v>841</v>
      </c>
      <c r="D831" s="5">
        <v>2</v>
      </c>
      <c r="E831" s="6">
        <v>20127</v>
      </c>
      <c r="F831" s="12">
        <v>306.97317678000002</v>
      </c>
      <c r="G831" s="24">
        <f t="shared" si="13"/>
        <v>153.48658839000001</v>
      </c>
    </row>
    <row r="832" spans="1:7" x14ac:dyDescent="0.25">
      <c r="A832" s="21">
        <v>2485</v>
      </c>
      <c r="B832" s="1" t="s">
        <v>5</v>
      </c>
      <c r="C832" s="13" t="s">
        <v>842</v>
      </c>
      <c r="D832" s="5">
        <v>2</v>
      </c>
      <c r="E832" s="6">
        <v>20128</v>
      </c>
      <c r="F832" s="12">
        <v>1143.5407059000001</v>
      </c>
      <c r="G832" s="24">
        <f t="shared" si="13"/>
        <v>571.77035295000007</v>
      </c>
    </row>
    <row r="833" spans="1:7" x14ac:dyDescent="0.25">
      <c r="A833" s="21">
        <v>2486</v>
      </c>
      <c r="B833" s="1" t="s">
        <v>7</v>
      </c>
      <c r="C833" s="13" t="s">
        <v>843</v>
      </c>
      <c r="D833" s="1">
        <v>2</v>
      </c>
      <c r="E833" s="4">
        <v>20127</v>
      </c>
      <c r="F833" s="12">
        <v>151.8541577</v>
      </c>
      <c r="G833" s="24">
        <f t="shared" si="13"/>
        <v>75.927078850000001</v>
      </c>
    </row>
    <row r="834" spans="1:7" x14ac:dyDescent="0.25">
      <c r="A834" s="21">
        <v>2487</v>
      </c>
      <c r="B834" s="1" t="s">
        <v>5</v>
      </c>
      <c r="C834" s="13" t="s">
        <v>844</v>
      </c>
      <c r="D834" s="1">
        <v>2</v>
      </c>
      <c r="E834" s="4">
        <v>20127</v>
      </c>
      <c r="F834" s="12">
        <v>168.0364232</v>
      </c>
      <c r="G834" s="24">
        <f t="shared" si="13"/>
        <v>84.018211600000001</v>
      </c>
    </row>
    <row r="835" spans="1:7" x14ac:dyDescent="0.25">
      <c r="A835" s="21">
        <v>2488</v>
      </c>
      <c r="B835" s="1" t="s">
        <v>5</v>
      </c>
      <c r="C835" s="13" t="s">
        <v>845</v>
      </c>
      <c r="D835" s="1">
        <v>2</v>
      </c>
      <c r="E835" s="4">
        <v>20128</v>
      </c>
      <c r="F835" s="12">
        <v>1533.89120938</v>
      </c>
      <c r="G835" s="24">
        <f t="shared" si="13"/>
        <v>766.94560468999998</v>
      </c>
    </row>
    <row r="836" spans="1:7" x14ac:dyDescent="0.25">
      <c r="A836" s="21">
        <v>2489</v>
      </c>
      <c r="B836" s="1" t="s">
        <v>5</v>
      </c>
      <c r="C836" s="13" t="s">
        <v>846</v>
      </c>
      <c r="D836" s="1">
        <v>2</v>
      </c>
      <c r="E836" s="4">
        <v>20128</v>
      </c>
      <c r="F836" s="12">
        <v>331.34503635999999</v>
      </c>
      <c r="G836" s="24">
        <f t="shared" si="13"/>
        <v>165.67251818</v>
      </c>
    </row>
    <row r="837" spans="1:7" x14ac:dyDescent="0.25">
      <c r="A837" s="21">
        <v>2490</v>
      </c>
      <c r="B837" s="1" t="s">
        <v>5</v>
      </c>
      <c r="C837" s="13" t="s">
        <v>847</v>
      </c>
      <c r="D837" s="1">
        <v>2</v>
      </c>
      <c r="E837" s="4">
        <v>20128</v>
      </c>
      <c r="F837" s="12">
        <v>853.65282228000012</v>
      </c>
      <c r="G837" s="24">
        <f t="shared" ref="G837:G900" si="14">+F837/2</f>
        <v>426.82641114000006</v>
      </c>
    </row>
    <row r="838" spans="1:7" x14ac:dyDescent="0.25">
      <c r="A838" s="21">
        <v>2491</v>
      </c>
      <c r="B838" s="1" t="s">
        <v>5</v>
      </c>
      <c r="C838" s="13" t="s">
        <v>848</v>
      </c>
      <c r="D838" s="1">
        <v>2</v>
      </c>
      <c r="E838" s="4">
        <v>20128</v>
      </c>
      <c r="F838" s="12">
        <v>861.66876962000003</v>
      </c>
      <c r="G838" s="24">
        <f t="shared" si="14"/>
        <v>430.83438481000002</v>
      </c>
    </row>
    <row r="839" spans="1:7" x14ac:dyDescent="0.25">
      <c r="A839" s="21">
        <v>2492</v>
      </c>
      <c r="B839" s="1" t="s">
        <v>154</v>
      </c>
      <c r="C839" s="13" t="s">
        <v>849</v>
      </c>
      <c r="D839" s="5">
        <v>2</v>
      </c>
      <c r="E839" s="6">
        <v>20128</v>
      </c>
      <c r="F839" s="12">
        <v>105.92124606</v>
      </c>
      <c r="G839" s="24">
        <f t="shared" si="14"/>
        <v>52.960623030000001</v>
      </c>
    </row>
    <row r="840" spans="1:7" x14ac:dyDescent="0.25">
      <c r="A840" s="21">
        <v>2493</v>
      </c>
      <c r="B840" s="1" t="s">
        <v>5</v>
      </c>
      <c r="C840" s="13" t="s">
        <v>850</v>
      </c>
      <c r="D840" s="5">
        <v>2</v>
      </c>
      <c r="E840" s="6">
        <v>20128</v>
      </c>
      <c r="F840" s="12">
        <v>1779.6459762999998</v>
      </c>
      <c r="G840" s="24">
        <f t="shared" si="14"/>
        <v>889.8229881499999</v>
      </c>
    </row>
    <row r="841" spans="1:7" x14ac:dyDescent="0.25">
      <c r="A841" s="21">
        <v>2494</v>
      </c>
      <c r="B841" s="1" t="s">
        <v>5</v>
      </c>
      <c r="C841" s="13" t="s">
        <v>851</v>
      </c>
      <c r="D841" s="5">
        <v>2</v>
      </c>
      <c r="E841" s="6">
        <v>20128</v>
      </c>
      <c r="F841" s="12">
        <v>2466.8296177000002</v>
      </c>
      <c r="G841" s="24">
        <f t="shared" si="14"/>
        <v>1233.4148088500001</v>
      </c>
    </row>
    <row r="842" spans="1:7" x14ac:dyDescent="0.25">
      <c r="A842" s="21">
        <v>2495</v>
      </c>
      <c r="B842" s="1" t="s">
        <v>5</v>
      </c>
      <c r="C842" s="13" t="s">
        <v>852</v>
      </c>
      <c r="D842" s="1">
        <v>2</v>
      </c>
      <c r="E842" s="4">
        <v>20128</v>
      </c>
      <c r="F842" s="12">
        <v>358.86814335999998</v>
      </c>
      <c r="G842" s="24">
        <f t="shared" si="14"/>
        <v>179.43407167999999</v>
      </c>
    </row>
    <row r="843" spans="1:7" x14ac:dyDescent="0.25">
      <c r="A843" s="21">
        <v>2496</v>
      </c>
      <c r="B843" s="1" t="s">
        <v>5</v>
      </c>
      <c r="C843" s="13" t="s">
        <v>853</v>
      </c>
      <c r="D843" s="1">
        <v>2</v>
      </c>
      <c r="E843" s="4">
        <v>20128</v>
      </c>
      <c r="F843" s="12">
        <v>1746.9578298400002</v>
      </c>
      <c r="G843" s="24">
        <f t="shared" si="14"/>
        <v>873.47891492000008</v>
      </c>
    </row>
    <row r="844" spans="1:7" x14ac:dyDescent="0.25">
      <c r="A844" s="21">
        <v>2497</v>
      </c>
      <c r="B844" s="1" t="s">
        <v>5</v>
      </c>
      <c r="C844" s="13" t="s">
        <v>854</v>
      </c>
      <c r="D844" s="5">
        <v>2</v>
      </c>
      <c r="E844" s="6">
        <v>20128</v>
      </c>
      <c r="F844" s="12">
        <v>1903.2641558599998</v>
      </c>
      <c r="G844" s="24">
        <f t="shared" si="14"/>
        <v>951.63207792999992</v>
      </c>
    </row>
    <row r="845" spans="1:7" x14ac:dyDescent="0.25">
      <c r="A845" s="21">
        <v>2498</v>
      </c>
      <c r="B845" s="1" t="s">
        <v>5</v>
      </c>
      <c r="C845" s="13" t="s">
        <v>855</v>
      </c>
      <c r="D845" s="5">
        <v>2</v>
      </c>
      <c r="E845" s="6">
        <v>20128</v>
      </c>
      <c r="F845" s="12">
        <v>552.89004887999999</v>
      </c>
      <c r="G845" s="24">
        <f t="shared" si="14"/>
        <v>276.44502444</v>
      </c>
    </row>
    <row r="846" spans="1:7" x14ac:dyDescent="0.25">
      <c r="A846" s="21">
        <v>2499</v>
      </c>
      <c r="B846" s="1" t="s">
        <v>5</v>
      </c>
      <c r="C846" s="13" t="s">
        <v>856</v>
      </c>
      <c r="D846" s="5">
        <v>2</v>
      </c>
      <c r="E846" s="6">
        <v>20128</v>
      </c>
      <c r="F846" s="12">
        <v>592.02296955999998</v>
      </c>
      <c r="G846" s="24">
        <f t="shared" si="14"/>
        <v>296.01148477999999</v>
      </c>
    </row>
    <row r="847" spans="1:7" x14ac:dyDescent="0.25">
      <c r="A847" s="21">
        <v>2500</v>
      </c>
      <c r="B847" s="1" t="s">
        <v>5</v>
      </c>
      <c r="C847" s="13" t="s">
        <v>857</v>
      </c>
      <c r="D847" s="1">
        <v>2</v>
      </c>
      <c r="E847" s="4">
        <v>20128</v>
      </c>
      <c r="F847" s="12">
        <v>827.92099215999997</v>
      </c>
      <c r="G847" s="24">
        <f t="shared" si="14"/>
        <v>413.96049607999998</v>
      </c>
    </row>
    <row r="848" spans="1:7" x14ac:dyDescent="0.25">
      <c r="A848" s="21">
        <v>2501</v>
      </c>
      <c r="B848" s="1" t="s">
        <v>5</v>
      </c>
      <c r="C848" s="13" t="s">
        <v>858</v>
      </c>
      <c r="D848" s="5">
        <v>2</v>
      </c>
      <c r="E848" s="6">
        <v>20128</v>
      </c>
      <c r="F848" s="12">
        <v>412.30359166</v>
      </c>
      <c r="G848" s="24">
        <f t="shared" si="14"/>
        <v>206.15179583</v>
      </c>
    </row>
    <row r="849" spans="1:7" x14ac:dyDescent="0.25">
      <c r="A849" s="21">
        <v>2502</v>
      </c>
      <c r="B849" s="1" t="s">
        <v>5</v>
      </c>
      <c r="C849" s="13" t="s">
        <v>859</v>
      </c>
      <c r="D849" s="5">
        <v>2</v>
      </c>
      <c r="E849" s="6">
        <v>20128</v>
      </c>
      <c r="F849" s="12">
        <v>493.67081258000002</v>
      </c>
      <c r="G849" s="24">
        <f t="shared" si="14"/>
        <v>246.83540629000001</v>
      </c>
    </row>
    <row r="850" spans="1:7" x14ac:dyDescent="0.25">
      <c r="A850" s="21">
        <v>2503</v>
      </c>
      <c r="B850" s="1" t="s">
        <v>5</v>
      </c>
      <c r="C850" s="13" t="s">
        <v>860</v>
      </c>
      <c r="D850" s="5">
        <v>2</v>
      </c>
      <c r="E850" s="6">
        <v>20128</v>
      </c>
      <c r="F850" s="12">
        <v>563.29276805999996</v>
      </c>
      <c r="G850" s="24">
        <f t="shared" si="14"/>
        <v>281.64638402999998</v>
      </c>
    </row>
    <row r="851" spans="1:7" x14ac:dyDescent="0.25">
      <c r="A851" s="21">
        <v>2504</v>
      </c>
      <c r="B851" s="1" t="s">
        <v>5</v>
      </c>
      <c r="C851" s="13" t="s">
        <v>861</v>
      </c>
      <c r="D851" s="5">
        <v>3</v>
      </c>
      <c r="E851" s="6">
        <v>20131</v>
      </c>
      <c r="F851" s="12">
        <v>198.4767425</v>
      </c>
      <c r="G851" s="24">
        <f t="shared" si="14"/>
        <v>99.23837125</v>
      </c>
    </row>
    <row r="852" spans="1:7" x14ac:dyDescent="0.25">
      <c r="A852" s="21">
        <v>2505</v>
      </c>
      <c r="B852" s="1" t="s">
        <v>7</v>
      </c>
      <c r="C852" s="13" t="s">
        <v>862</v>
      </c>
      <c r="D852" s="5">
        <v>2</v>
      </c>
      <c r="E852" s="6">
        <v>20128</v>
      </c>
      <c r="F852" s="12">
        <v>82.554072739999995</v>
      </c>
      <c r="G852" s="24">
        <f t="shared" si="14"/>
        <v>41.277036369999998</v>
      </c>
    </row>
    <row r="853" spans="1:7" x14ac:dyDescent="0.25">
      <c r="A853" s="21">
        <v>2506</v>
      </c>
      <c r="B853" s="1" t="s">
        <v>5</v>
      </c>
      <c r="C853" s="13" t="s">
        <v>863</v>
      </c>
      <c r="D853" s="5">
        <v>2</v>
      </c>
      <c r="E853" s="6">
        <v>20128</v>
      </c>
      <c r="F853" s="12">
        <v>851.51040297999998</v>
      </c>
      <c r="G853" s="24">
        <f t="shared" si="14"/>
        <v>425.75520148999999</v>
      </c>
    </row>
    <row r="854" spans="1:7" x14ac:dyDescent="0.25">
      <c r="A854" s="21">
        <v>2507</v>
      </c>
      <c r="B854" s="1" t="s">
        <v>5</v>
      </c>
      <c r="C854" s="13" t="s">
        <v>864</v>
      </c>
      <c r="D854" s="5">
        <v>2</v>
      </c>
      <c r="E854" s="6">
        <v>20127</v>
      </c>
      <c r="F854" s="12">
        <v>440.17225200000001</v>
      </c>
      <c r="G854" s="24">
        <f t="shared" si="14"/>
        <v>220.08612600000001</v>
      </c>
    </row>
    <row r="855" spans="1:7" x14ac:dyDescent="0.25">
      <c r="A855" s="21">
        <v>2508</v>
      </c>
      <c r="B855" s="1" t="s">
        <v>5</v>
      </c>
      <c r="C855" s="13" t="s">
        <v>865</v>
      </c>
      <c r="D855" s="5">
        <v>2</v>
      </c>
      <c r="E855" s="6">
        <v>20127</v>
      </c>
      <c r="F855" s="12">
        <v>129.18588733999999</v>
      </c>
      <c r="G855" s="24">
        <f t="shared" si="14"/>
        <v>64.592943669999997</v>
      </c>
    </row>
    <row r="856" spans="1:7" x14ac:dyDescent="0.25">
      <c r="A856" s="21">
        <v>2509</v>
      </c>
      <c r="B856" s="1" t="s">
        <v>5</v>
      </c>
      <c r="C856" s="13" t="s">
        <v>866</v>
      </c>
      <c r="D856" s="5">
        <v>2</v>
      </c>
      <c r="E856" s="6">
        <v>20127</v>
      </c>
      <c r="F856" s="12">
        <v>727.47886166000001</v>
      </c>
      <c r="G856" s="24">
        <f t="shared" si="14"/>
        <v>363.73943083</v>
      </c>
    </row>
    <row r="857" spans="1:7" x14ac:dyDescent="0.25">
      <c r="A857" s="21">
        <v>2510</v>
      </c>
      <c r="B857" s="1" t="s">
        <v>5</v>
      </c>
      <c r="C857" s="13" t="s">
        <v>867</v>
      </c>
      <c r="D857" s="5">
        <v>2</v>
      </c>
      <c r="E857" s="6">
        <v>20127</v>
      </c>
      <c r="F857" s="12">
        <v>315.08902752</v>
      </c>
      <c r="G857" s="24">
        <f t="shared" si="14"/>
        <v>157.54451376</v>
      </c>
    </row>
    <row r="858" spans="1:7" x14ac:dyDescent="0.25">
      <c r="A858" s="21">
        <v>2511</v>
      </c>
      <c r="B858" s="1" t="s">
        <v>5</v>
      </c>
      <c r="C858" s="13" t="s">
        <v>868</v>
      </c>
      <c r="D858" s="5">
        <v>2</v>
      </c>
      <c r="E858" s="6">
        <v>20127</v>
      </c>
      <c r="F858" s="12">
        <v>240.23653673999999</v>
      </c>
      <c r="G858" s="24">
        <f t="shared" si="14"/>
        <v>120.11826837</v>
      </c>
    </row>
    <row r="859" spans="1:7" x14ac:dyDescent="0.25">
      <c r="A859" s="21">
        <v>2512</v>
      </c>
      <c r="B859" s="1" t="s">
        <v>5</v>
      </c>
      <c r="C859" s="13" t="s">
        <v>869</v>
      </c>
      <c r="D859" s="5">
        <v>2</v>
      </c>
      <c r="E859" s="6">
        <v>20127</v>
      </c>
      <c r="F859" s="12">
        <v>296.16916700000002</v>
      </c>
      <c r="G859" s="24">
        <f t="shared" si="14"/>
        <v>148.08458350000001</v>
      </c>
    </row>
    <row r="860" spans="1:7" x14ac:dyDescent="0.25">
      <c r="A860" s="21">
        <v>2513</v>
      </c>
      <c r="B860" s="1" t="s">
        <v>5</v>
      </c>
      <c r="C860" s="13" t="s">
        <v>870</v>
      </c>
      <c r="D860" s="5">
        <v>2</v>
      </c>
      <c r="E860" s="6">
        <v>20127</v>
      </c>
      <c r="F860" s="12">
        <v>166.69436858</v>
      </c>
      <c r="G860" s="24">
        <f t="shared" si="14"/>
        <v>83.347184290000001</v>
      </c>
    </row>
    <row r="861" spans="1:7" x14ac:dyDescent="0.25">
      <c r="A861" s="21">
        <v>2514</v>
      </c>
      <c r="B861" s="1" t="s">
        <v>5</v>
      </c>
      <c r="C861" s="13" t="s">
        <v>871</v>
      </c>
      <c r="D861" s="5">
        <v>2</v>
      </c>
      <c r="E861" s="6">
        <v>20132</v>
      </c>
      <c r="F861" s="12">
        <v>635.53128024</v>
      </c>
      <c r="G861" s="24">
        <f t="shared" si="14"/>
        <v>317.76564012</v>
      </c>
    </row>
    <row r="862" spans="1:7" x14ac:dyDescent="0.25">
      <c r="A862" s="21">
        <v>2515</v>
      </c>
      <c r="B862" s="1" t="s">
        <v>5</v>
      </c>
      <c r="C862" s="13" t="s">
        <v>872</v>
      </c>
      <c r="D862" s="5">
        <v>2</v>
      </c>
      <c r="E862" s="6">
        <v>20132</v>
      </c>
      <c r="F862" s="12">
        <v>205.88769778</v>
      </c>
      <c r="G862" s="24">
        <f t="shared" si="14"/>
        <v>102.94384889</v>
      </c>
    </row>
    <row r="863" spans="1:7" x14ac:dyDescent="0.25">
      <c r="A863" s="21">
        <v>2516</v>
      </c>
      <c r="B863" s="1" t="s">
        <v>5</v>
      </c>
      <c r="C863" s="13" t="s">
        <v>873</v>
      </c>
      <c r="D863" s="5">
        <v>2</v>
      </c>
      <c r="E863" s="6">
        <v>20132</v>
      </c>
      <c r="F863" s="12">
        <v>419.88004816</v>
      </c>
      <c r="G863" s="24">
        <f t="shared" si="14"/>
        <v>209.94002408</v>
      </c>
    </row>
    <row r="864" spans="1:7" x14ac:dyDescent="0.25">
      <c r="A864" s="21">
        <v>2517</v>
      </c>
      <c r="B864" s="1" t="s">
        <v>5</v>
      </c>
      <c r="C864" s="13" t="s">
        <v>874</v>
      </c>
      <c r="D864" s="5">
        <v>2</v>
      </c>
      <c r="E864" s="6">
        <v>20132</v>
      </c>
      <c r="F864" s="12">
        <v>194.63226865999999</v>
      </c>
      <c r="G864" s="24">
        <f t="shared" si="14"/>
        <v>97.316134329999997</v>
      </c>
    </row>
    <row r="865" spans="1:7" x14ac:dyDescent="0.25">
      <c r="A865" s="21">
        <v>2518</v>
      </c>
      <c r="B865" s="1" t="s">
        <v>5</v>
      </c>
      <c r="C865" s="13" t="s">
        <v>875</v>
      </c>
      <c r="D865" s="5">
        <v>2</v>
      </c>
      <c r="E865" s="6">
        <v>20132</v>
      </c>
      <c r="F865" s="12">
        <v>494.04037474</v>
      </c>
      <c r="G865" s="24">
        <f t="shared" si="14"/>
        <v>247.02018737</v>
      </c>
    </row>
    <row r="866" spans="1:7" x14ac:dyDescent="0.25">
      <c r="A866" s="21">
        <v>2519</v>
      </c>
      <c r="B866" s="1" t="s">
        <v>5</v>
      </c>
      <c r="C866" s="13" t="s">
        <v>876</v>
      </c>
      <c r="D866" s="5">
        <v>2</v>
      </c>
      <c r="E866" s="6">
        <v>20132</v>
      </c>
      <c r="F866" s="12">
        <v>474.70349728000002</v>
      </c>
      <c r="G866" s="24">
        <f t="shared" si="14"/>
        <v>237.35174864000001</v>
      </c>
    </row>
    <row r="867" spans="1:7" x14ac:dyDescent="0.25">
      <c r="A867" s="21">
        <v>2520</v>
      </c>
      <c r="B867" s="1" t="s">
        <v>5</v>
      </c>
      <c r="C867" s="13" t="s">
        <v>877</v>
      </c>
      <c r="D867" s="5">
        <v>2</v>
      </c>
      <c r="E867" s="6">
        <v>20127</v>
      </c>
      <c r="F867" s="12">
        <v>1825.9791620999999</v>
      </c>
      <c r="G867" s="24">
        <f t="shared" si="14"/>
        <v>912.98958104999997</v>
      </c>
    </row>
    <row r="868" spans="1:7" x14ac:dyDescent="0.25">
      <c r="A868" s="21">
        <v>2521</v>
      </c>
      <c r="B868" s="1" t="s">
        <v>5</v>
      </c>
      <c r="C868" s="13" t="s">
        <v>878</v>
      </c>
      <c r="D868" s="5">
        <v>2</v>
      </c>
      <c r="E868" s="6">
        <v>20132</v>
      </c>
      <c r="F868" s="12">
        <v>389.00337996000002</v>
      </c>
      <c r="G868" s="24">
        <f t="shared" si="14"/>
        <v>194.50168998000001</v>
      </c>
    </row>
    <row r="869" spans="1:7" x14ac:dyDescent="0.25">
      <c r="A869" s="21">
        <v>2522</v>
      </c>
      <c r="B869" s="1" t="s">
        <v>5</v>
      </c>
      <c r="C869" s="13" t="s">
        <v>879</v>
      </c>
      <c r="D869" s="1">
        <v>2</v>
      </c>
      <c r="E869" s="4">
        <v>20132</v>
      </c>
      <c r="F869" s="12">
        <v>1548.91180482</v>
      </c>
      <c r="G869" s="24">
        <f t="shared" si="14"/>
        <v>774.45590241000002</v>
      </c>
    </row>
    <row r="870" spans="1:7" x14ac:dyDescent="0.25">
      <c r="A870" s="21">
        <v>2523</v>
      </c>
      <c r="B870" s="1" t="s">
        <v>5</v>
      </c>
      <c r="C870" s="13" t="s">
        <v>880</v>
      </c>
      <c r="D870" s="5">
        <v>2</v>
      </c>
      <c r="E870" s="6">
        <v>20132</v>
      </c>
      <c r="F870" s="12">
        <v>853.84351291999997</v>
      </c>
      <c r="G870" s="24">
        <f t="shared" si="14"/>
        <v>426.92175645999998</v>
      </c>
    </row>
    <row r="871" spans="1:7" x14ac:dyDescent="0.25">
      <c r="A871" s="21">
        <v>2524</v>
      </c>
      <c r="B871" s="1" t="s">
        <v>5</v>
      </c>
      <c r="C871" s="13" t="s">
        <v>881</v>
      </c>
      <c r="D871" s="1">
        <v>3</v>
      </c>
      <c r="E871" s="4">
        <v>20132</v>
      </c>
      <c r="F871" s="12">
        <v>1912.3590767000001</v>
      </c>
      <c r="G871" s="24">
        <f t="shared" si="14"/>
        <v>956.17953835000003</v>
      </c>
    </row>
    <row r="872" spans="1:7" x14ac:dyDescent="0.25">
      <c r="A872" s="21">
        <v>2525</v>
      </c>
      <c r="B872" s="1" t="s">
        <v>5</v>
      </c>
      <c r="C872" s="13" t="s">
        <v>882</v>
      </c>
      <c r="D872" s="5">
        <v>2</v>
      </c>
      <c r="E872" s="6">
        <v>20132</v>
      </c>
      <c r="F872" s="12">
        <v>990.13918119999994</v>
      </c>
      <c r="G872" s="24">
        <f t="shared" si="14"/>
        <v>495.06959059999997</v>
      </c>
    </row>
    <row r="873" spans="1:7" x14ac:dyDescent="0.25">
      <c r="A873" s="21">
        <v>2526</v>
      </c>
      <c r="B873" s="1" t="s">
        <v>5</v>
      </c>
      <c r="C873" s="13" t="s">
        <v>883</v>
      </c>
      <c r="D873" s="5">
        <v>2</v>
      </c>
      <c r="E873" s="6">
        <v>20132</v>
      </c>
      <c r="F873" s="12">
        <v>616.48618527999997</v>
      </c>
      <c r="G873" s="24">
        <f t="shared" si="14"/>
        <v>308.24309263999999</v>
      </c>
    </row>
    <row r="874" spans="1:7" x14ac:dyDescent="0.25">
      <c r="A874" s="21">
        <v>2527</v>
      </c>
      <c r="B874" s="1" t="s">
        <v>5</v>
      </c>
      <c r="C874" s="13" t="s">
        <v>884</v>
      </c>
      <c r="D874" s="5">
        <v>2</v>
      </c>
      <c r="E874" s="6">
        <v>20132</v>
      </c>
      <c r="F874" s="12">
        <v>218.67272416</v>
      </c>
      <c r="G874" s="24">
        <f t="shared" si="14"/>
        <v>109.33636208</v>
      </c>
    </row>
    <row r="875" spans="1:7" x14ac:dyDescent="0.25">
      <c r="A875" s="21">
        <v>2528</v>
      </c>
      <c r="B875" s="1" t="s">
        <v>5</v>
      </c>
      <c r="C875" s="13" t="s">
        <v>885</v>
      </c>
      <c r="D875" s="5">
        <v>2</v>
      </c>
      <c r="E875" s="6">
        <v>20132</v>
      </c>
      <c r="F875" s="12">
        <v>509.52781562000001</v>
      </c>
      <c r="G875" s="24">
        <f t="shared" si="14"/>
        <v>254.76390781000001</v>
      </c>
    </row>
    <row r="876" spans="1:7" x14ac:dyDescent="0.25">
      <c r="A876" s="21">
        <v>2529</v>
      </c>
      <c r="B876" s="1" t="s">
        <v>5</v>
      </c>
      <c r="C876" s="13" t="s">
        <v>886</v>
      </c>
      <c r="D876" s="5">
        <v>2</v>
      </c>
      <c r="E876" s="6">
        <v>20132</v>
      </c>
      <c r="F876" s="12">
        <v>632.74464802</v>
      </c>
      <c r="G876" s="24">
        <f t="shared" si="14"/>
        <v>316.37232401</v>
      </c>
    </row>
    <row r="877" spans="1:7" x14ac:dyDescent="0.25">
      <c r="A877" s="21">
        <v>2530</v>
      </c>
      <c r="B877" s="1" t="s">
        <v>5</v>
      </c>
      <c r="C877" s="13" t="s">
        <v>887</v>
      </c>
      <c r="D877" s="5">
        <v>3</v>
      </c>
      <c r="E877" s="6">
        <v>20132</v>
      </c>
      <c r="F877" s="12">
        <v>12272.415417519995</v>
      </c>
      <c r="G877" s="24">
        <f t="shared" si="14"/>
        <v>6136.2077087599973</v>
      </c>
    </row>
    <row r="878" spans="1:7" x14ac:dyDescent="0.25">
      <c r="A878" s="21">
        <v>2531</v>
      </c>
      <c r="B878" s="1" t="s">
        <v>5</v>
      </c>
      <c r="C878" s="13" t="s">
        <v>888</v>
      </c>
      <c r="D878" s="1">
        <v>2</v>
      </c>
      <c r="E878" s="4">
        <v>20128</v>
      </c>
      <c r="F878" s="12">
        <v>1696.9225063000001</v>
      </c>
      <c r="G878" s="24">
        <f t="shared" si="14"/>
        <v>848.46125315000006</v>
      </c>
    </row>
    <row r="879" spans="1:7" x14ac:dyDescent="0.25">
      <c r="A879" s="21">
        <v>2532</v>
      </c>
      <c r="B879" s="1" t="s">
        <v>5</v>
      </c>
      <c r="C879" s="13" t="s">
        <v>889</v>
      </c>
      <c r="D879" s="5">
        <v>2</v>
      </c>
      <c r="E879" s="6">
        <v>20126</v>
      </c>
      <c r="F879" s="12">
        <v>380.02856688000003</v>
      </c>
      <c r="G879" s="24">
        <f t="shared" si="14"/>
        <v>190.01428344000001</v>
      </c>
    </row>
    <row r="880" spans="1:7" x14ac:dyDescent="0.25">
      <c r="A880" s="21">
        <v>2533</v>
      </c>
      <c r="B880" s="1" t="s">
        <v>5</v>
      </c>
      <c r="C880" s="13" t="s">
        <v>890</v>
      </c>
      <c r="D880" s="5">
        <v>2</v>
      </c>
      <c r="E880" s="6">
        <v>20128</v>
      </c>
      <c r="F880" s="12">
        <v>210.59149982000002</v>
      </c>
      <c r="G880" s="24">
        <f t="shared" si="14"/>
        <v>105.29574991000001</v>
      </c>
    </row>
    <row r="881" spans="1:7" x14ac:dyDescent="0.25">
      <c r="A881" s="21">
        <v>2534</v>
      </c>
      <c r="B881" s="1" t="s">
        <v>5</v>
      </c>
      <c r="C881" s="13" t="s">
        <v>891</v>
      </c>
      <c r="D881" s="1">
        <v>2</v>
      </c>
      <c r="E881" s="4">
        <v>20127</v>
      </c>
      <c r="F881" s="12">
        <v>307.75625556</v>
      </c>
      <c r="G881" s="24">
        <f t="shared" si="14"/>
        <v>153.87812778</v>
      </c>
    </row>
    <row r="882" spans="1:7" x14ac:dyDescent="0.25">
      <c r="A882" s="21">
        <v>2535</v>
      </c>
      <c r="B882" s="1" t="s">
        <v>5</v>
      </c>
      <c r="C882" s="13" t="s">
        <v>892</v>
      </c>
      <c r="D882" s="1">
        <v>2</v>
      </c>
      <c r="E882" s="4">
        <v>20128</v>
      </c>
      <c r="F882" s="12">
        <v>417.52520958000002</v>
      </c>
      <c r="G882" s="24">
        <f t="shared" si="14"/>
        <v>208.76260479000001</v>
      </c>
    </row>
    <row r="883" spans="1:7" x14ac:dyDescent="0.25">
      <c r="A883" s="21">
        <v>2536</v>
      </c>
      <c r="B883" s="1" t="s">
        <v>5</v>
      </c>
      <c r="C883" s="13" t="s">
        <v>893</v>
      </c>
      <c r="D883" s="1">
        <v>2</v>
      </c>
      <c r="E883" s="4">
        <v>20128</v>
      </c>
      <c r="F883" s="12">
        <v>502.61774160000004</v>
      </c>
      <c r="G883" s="24">
        <f t="shared" si="14"/>
        <v>251.30887080000002</v>
      </c>
    </row>
    <row r="884" spans="1:7" x14ac:dyDescent="0.25">
      <c r="A884" s="21">
        <v>2537</v>
      </c>
      <c r="B884" s="1" t="s">
        <v>5</v>
      </c>
      <c r="C884" s="13" t="s">
        <v>894</v>
      </c>
      <c r="D884" s="5">
        <v>2</v>
      </c>
      <c r="E884" s="6">
        <v>20132</v>
      </c>
      <c r="F884" s="12">
        <v>316.36028868</v>
      </c>
      <c r="G884" s="24">
        <f t="shared" si="14"/>
        <v>158.18014434</v>
      </c>
    </row>
    <row r="885" spans="1:7" x14ac:dyDescent="0.25">
      <c r="A885" s="21">
        <v>2538</v>
      </c>
      <c r="B885" s="1" t="s">
        <v>5</v>
      </c>
      <c r="C885" s="13" t="s">
        <v>895</v>
      </c>
      <c r="D885" s="5">
        <v>3</v>
      </c>
      <c r="E885" s="6">
        <v>20132</v>
      </c>
      <c r="F885" s="12">
        <v>1542.3448223400001</v>
      </c>
      <c r="G885" s="24">
        <f t="shared" si="14"/>
        <v>771.17241117000003</v>
      </c>
    </row>
    <row r="886" spans="1:7" x14ac:dyDescent="0.25">
      <c r="A886" s="21">
        <v>2539</v>
      </c>
      <c r="B886" s="1" t="s">
        <v>5</v>
      </c>
      <c r="C886" s="13" t="s">
        <v>896</v>
      </c>
      <c r="D886" s="5">
        <v>3</v>
      </c>
      <c r="E886" s="6">
        <v>20132</v>
      </c>
      <c r="F886" s="12">
        <v>762.71149938000008</v>
      </c>
      <c r="G886" s="24">
        <f t="shared" si="14"/>
        <v>381.35574969000004</v>
      </c>
    </row>
    <row r="887" spans="1:7" x14ac:dyDescent="0.25">
      <c r="A887" s="21">
        <v>2540</v>
      </c>
      <c r="B887" s="1" t="s">
        <v>5</v>
      </c>
      <c r="C887" s="13" t="s">
        <v>897</v>
      </c>
      <c r="D887" s="5">
        <v>3</v>
      </c>
      <c r="E887" s="6">
        <v>20132</v>
      </c>
      <c r="F887" s="12">
        <v>579.64362874000005</v>
      </c>
      <c r="G887" s="24">
        <f t="shared" si="14"/>
        <v>289.82181437000003</v>
      </c>
    </row>
    <row r="888" spans="1:7" x14ac:dyDescent="0.25">
      <c r="A888" s="21">
        <v>2541</v>
      </c>
      <c r="B888" s="1" t="s">
        <v>5</v>
      </c>
      <c r="C888" s="13" t="s">
        <v>898</v>
      </c>
      <c r="D888" s="5">
        <v>3</v>
      </c>
      <c r="E888" s="6">
        <v>20132</v>
      </c>
      <c r="F888" s="12">
        <v>642.40375424000013</v>
      </c>
      <c r="G888" s="24">
        <f t="shared" si="14"/>
        <v>321.20187712000006</v>
      </c>
    </row>
    <row r="889" spans="1:7" x14ac:dyDescent="0.25">
      <c r="A889" s="21">
        <v>2542</v>
      </c>
      <c r="B889" s="1" t="s">
        <v>5</v>
      </c>
      <c r="C889" s="13" t="s">
        <v>899</v>
      </c>
      <c r="D889" s="5">
        <v>3</v>
      </c>
      <c r="E889" s="6">
        <v>20132</v>
      </c>
      <c r="F889" s="12">
        <v>268.36131746000001</v>
      </c>
      <c r="G889" s="24">
        <f t="shared" si="14"/>
        <v>134.18065873</v>
      </c>
    </row>
    <row r="890" spans="1:7" x14ac:dyDescent="0.25">
      <c r="A890" s="21">
        <v>2543</v>
      </c>
      <c r="B890" s="1" t="s">
        <v>5</v>
      </c>
      <c r="C890" s="13" t="s">
        <v>900</v>
      </c>
      <c r="D890" s="5">
        <v>3</v>
      </c>
      <c r="E890" s="6">
        <v>20132</v>
      </c>
      <c r="F890" s="12">
        <v>255.84217426000001</v>
      </c>
      <c r="G890" s="24">
        <f t="shared" si="14"/>
        <v>127.92108713</v>
      </c>
    </row>
    <row r="891" spans="1:7" x14ac:dyDescent="0.25">
      <c r="A891" s="21">
        <v>2544</v>
      </c>
      <c r="B891" s="1" t="s">
        <v>5</v>
      </c>
      <c r="C891" s="13" t="s">
        <v>901</v>
      </c>
      <c r="D891" s="5">
        <v>3</v>
      </c>
      <c r="E891" s="6">
        <v>20132</v>
      </c>
      <c r="F891" s="12">
        <v>101.71550209999999</v>
      </c>
      <c r="G891" s="24">
        <f t="shared" si="14"/>
        <v>50.857751049999997</v>
      </c>
    </row>
    <row r="892" spans="1:7" x14ac:dyDescent="0.25">
      <c r="A892" s="21">
        <v>2545</v>
      </c>
      <c r="B892" s="1" t="s">
        <v>5</v>
      </c>
      <c r="C892" s="13" t="s">
        <v>902</v>
      </c>
      <c r="D892" s="5">
        <v>3</v>
      </c>
      <c r="E892" s="6">
        <v>20132</v>
      </c>
      <c r="F892" s="12">
        <v>104.789058</v>
      </c>
      <c r="G892" s="24">
        <f t="shared" si="14"/>
        <v>52.394528999999999</v>
      </c>
    </row>
    <row r="893" spans="1:7" x14ac:dyDescent="0.25">
      <c r="A893" s="21">
        <v>2546</v>
      </c>
      <c r="B893" s="1" t="s">
        <v>5</v>
      </c>
      <c r="C893" s="13" t="s">
        <v>903</v>
      </c>
      <c r="D893" s="5">
        <v>3</v>
      </c>
      <c r="E893" s="6">
        <v>20132</v>
      </c>
      <c r="F893" s="12">
        <v>103.57784388</v>
      </c>
      <c r="G893" s="24">
        <f t="shared" si="14"/>
        <v>51.788921940000002</v>
      </c>
    </row>
    <row r="894" spans="1:7" x14ac:dyDescent="0.25">
      <c r="A894" s="21">
        <v>2547</v>
      </c>
      <c r="B894" s="1" t="s">
        <v>5</v>
      </c>
      <c r="C894" s="13" t="s">
        <v>904</v>
      </c>
      <c r="D894" s="5">
        <v>3</v>
      </c>
      <c r="E894" s="6">
        <v>20132</v>
      </c>
      <c r="F894" s="12">
        <v>105.30032566</v>
      </c>
      <c r="G894" s="24">
        <f t="shared" si="14"/>
        <v>52.650162829999999</v>
      </c>
    </row>
    <row r="895" spans="1:7" x14ac:dyDescent="0.25">
      <c r="A895" s="21">
        <v>2548</v>
      </c>
      <c r="B895" s="1" t="s">
        <v>5</v>
      </c>
      <c r="C895" s="13" t="s">
        <v>905</v>
      </c>
      <c r="D895" s="1">
        <v>3</v>
      </c>
      <c r="E895" s="4">
        <v>20132</v>
      </c>
      <c r="F895" s="12">
        <v>603.49049951999996</v>
      </c>
      <c r="G895" s="24">
        <f t="shared" si="14"/>
        <v>301.74524975999998</v>
      </c>
    </row>
    <row r="896" spans="1:7" x14ac:dyDescent="0.25">
      <c r="A896" s="21">
        <v>2549</v>
      </c>
      <c r="B896" s="1" t="s">
        <v>5</v>
      </c>
      <c r="C896" s="13" t="s">
        <v>906</v>
      </c>
      <c r="D896" s="5">
        <v>3</v>
      </c>
      <c r="E896" s="6">
        <v>20132</v>
      </c>
      <c r="F896" s="12">
        <v>104.0572463</v>
      </c>
      <c r="G896" s="24">
        <f t="shared" si="14"/>
        <v>52.028623150000001</v>
      </c>
    </row>
    <row r="897" spans="1:7" x14ac:dyDescent="0.25">
      <c r="A897" s="21">
        <v>2550</v>
      </c>
      <c r="B897" s="1" t="s">
        <v>5</v>
      </c>
      <c r="C897" s="13" t="s">
        <v>907</v>
      </c>
      <c r="D897" s="5">
        <v>3</v>
      </c>
      <c r="E897" s="6">
        <v>20131</v>
      </c>
      <c r="F897" s="12">
        <v>2087.3624242400001</v>
      </c>
      <c r="G897" s="24">
        <f t="shared" si="14"/>
        <v>1043.6812121200001</v>
      </c>
    </row>
    <row r="898" spans="1:7" x14ac:dyDescent="0.25">
      <c r="A898" s="21">
        <v>2551</v>
      </c>
      <c r="B898" s="1" t="s">
        <v>5</v>
      </c>
      <c r="C898" s="13" t="s">
        <v>908</v>
      </c>
      <c r="D898" s="5">
        <v>3</v>
      </c>
      <c r="E898" s="6">
        <v>20131</v>
      </c>
      <c r="F898" s="12">
        <v>238.65128926</v>
      </c>
      <c r="G898" s="24">
        <f t="shared" si="14"/>
        <v>119.32564463</v>
      </c>
    </row>
    <row r="899" spans="1:7" x14ac:dyDescent="0.25">
      <c r="A899" s="21">
        <v>2552</v>
      </c>
      <c r="B899" s="1" t="s">
        <v>5</v>
      </c>
      <c r="C899" s="13" t="s">
        <v>909</v>
      </c>
      <c r="D899" s="5">
        <v>3</v>
      </c>
      <c r="E899" s="6">
        <v>20131</v>
      </c>
      <c r="F899" s="12">
        <v>334.32576971999998</v>
      </c>
      <c r="G899" s="24">
        <f t="shared" si="14"/>
        <v>167.16288485999999</v>
      </c>
    </row>
    <row r="900" spans="1:7" x14ac:dyDescent="0.25">
      <c r="A900" s="21">
        <v>2554</v>
      </c>
      <c r="B900" s="1" t="s">
        <v>5</v>
      </c>
      <c r="C900" s="13" t="s">
        <v>910</v>
      </c>
      <c r="D900" s="5">
        <v>3</v>
      </c>
      <c r="E900" s="6">
        <v>20131</v>
      </c>
      <c r="F900" s="12">
        <v>705.33793770000011</v>
      </c>
      <c r="G900" s="24">
        <f t="shared" si="14"/>
        <v>352.66896885000006</v>
      </c>
    </row>
    <row r="901" spans="1:7" x14ac:dyDescent="0.25">
      <c r="A901" s="21">
        <v>2555</v>
      </c>
      <c r="B901" s="1" t="s">
        <v>154</v>
      </c>
      <c r="C901" s="13" t="s">
        <v>911</v>
      </c>
      <c r="D901" s="5">
        <v>3</v>
      </c>
      <c r="E901" s="6">
        <v>20131</v>
      </c>
      <c r="F901" s="12">
        <v>215.10384348000002</v>
      </c>
      <c r="G901" s="24">
        <f t="shared" ref="G901:G967" si="15">+F901/2</f>
        <v>107.55192174000001</v>
      </c>
    </row>
    <row r="902" spans="1:7" x14ac:dyDescent="0.25">
      <c r="A902" s="21">
        <v>2556</v>
      </c>
      <c r="B902" s="1" t="s">
        <v>5</v>
      </c>
      <c r="C902" s="13" t="s">
        <v>912</v>
      </c>
      <c r="D902" s="5">
        <v>3</v>
      </c>
      <c r="E902" s="6">
        <v>20131</v>
      </c>
      <c r="F902" s="12">
        <v>678.35942857999999</v>
      </c>
      <c r="G902" s="24">
        <f t="shared" si="15"/>
        <v>339.17971428999999</v>
      </c>
    </row>
    <row r="903" spans="1:7" x14ac:dyDescent="0.25">
      <c r="A903" s="21">
        <v>2557</v>
      </c>
      <c r="B903" s="1" t="s">
        <v>5</v>
      </c>
      <c r="C903" s="13" t="s">
        <v>913</v>
      </c>
      <c r="D903" s="5">
        <v>3</v>
      </c>
      <c r="E903" s="6">
        <v>20131</v>
      </c>
      <c r="F903" s="12">
        <v>608.01235475999999</v>
      </c>
      <c r="G903" s="24">
        <f t="shared" si="15"/>
        <v>304.00617738</v>
      </c>
    </row>
    <row r="904" spans="1:7" x14ac:dyDescent="0.25">
      <c r="A904" s="21">
        <v>2558</v>
      </c>
      <c r="B904" s="1" t="s">
        <v>5</v>
      </c>
      <c r="C904" s="13" t="s">
        <v>914</v>
      </c>
      <c r="D904" s="5">
        <v>3</v>
      </c>
      <c r="E904" s="6">
        <v>20131</v>
      </c>
      <c r="F904" s="12">
        <v>258.262518</v>
      </c>
      <c r="G904" s="24">
        <f t="shared" si="15"/>
        <v>129.131259</v>
      </c>
    </row>
    <row r="905" spans="1:7" x14ac:dyDescent="0.25">
      <c r="A905" s="21">
        <v>2559</v>
      </c>
      <c r="B905" s="1" t="s">
        <v>5</v>
      </c>
      <c r="C905" s="13" t="s">
        <v>915</v>
      </c>
      <c r="D905" s="5">
        <v>3</v>
      </c>
      <c r="E905" s="6">
        <v>20131</v>
      </c>
      <c r="F905" s="12">
        <v>431.61765030000004</v>
      </c>
      <c r="G905" s="24">
        <f t="shared" si="15"/>
        <v>215.80882515000002</v>
      </c>
    </row>
    <row r="906" spans="1:7" x14ac:dyDescent="0.25">
      <c r="A906" s="21">
        <v>2560</v>
      </c>
      <c r="B906" s="1" t="s">
        <v>5</v>
      </c>
      <c r="C906" s="13" t="s">
        <v>916</v>
      </c>
      <c r="D906" s="5">
        <v>3</v>
      </c>
      <c r="E906" s="6">
        <v>20131</v>
      </c>
      <c r="F906" s="12">
        <v>671.22157386000003</v>
      </c>
      <c r="G906" s="24">
        <f t="shared" si="15"/>
        <v>335.61078693000002</v>
      </c>
    </row>
    <row r="907" spans="1:7" x14ac:dyDescent="0.25">
      <c r="A907" s="21">
        <v>2561</v>
      </c>
      <c r="B907" s="1" t="s">
        <v>7</v>
      </c>
      <c r="C907" s="13" t="s">
        <v>917</v>
      </c>
      <c r="D907" s="5">
        <v>3</v>
      </c>
      <c r="E907" s="6">
        <v>20131</v>
      </c>
      <c r="F907" s="12">
        <v>692.67840128</v>
      </c>
      <c r="G907" s="24">
        <f t="shared" si="15"/>
        <v>346.33920064</v>
      </c>
    </row>
    <row r="908" spans="1:7" x14ac:dyDescent="0.25">
      <c r="A908" s="21">
        <v>2562</v>
      </c>
      <c r="B908" s="1" t="s">
        <v>5</v>
      </c>
      <c r="C908" s="13" t="s">
        <v>918</v>
      </c>
      <c r="D908" s="5">
        <v>3</v>
      </c>
      <c r="E908" s="6">
        <v>20131</v>
      </c>
      <c r="F908" s="12">
        <v>457.93927126</v>
      </c>
      <c r="G908" s="24">
        <f t="shared" si="15"/>
        <v>228.96963563</v>
      </c>
    </row>
    <row r="909" spans="1:7" x14ac:dyDescent="0.25">
      <c r="A909" s="21">
        <v>2563</v>
      </c>
      <c r="B909" s="1" t="s">
        <v>5</v>
      </c>
      <c r="C909" s="13" t="s">
        <v>919</v>
      </c>
      <c r="D909" s="5">
        <v>3</v>
      </c>
      <c r="E909" s="6">
        <v>20131</v>
      </c>
      <c r="F909" s="12">
        <v>129.90360129999999</v>
      </c>
      <c r="G909" s="24">
        <f t="shared" si="15"/>
        <v>64.951800649999996</v>
      </c>
    </row>
    <row r="910" spans="1:7" x14ac:dyDescent="0.25">
      <c r="A910" s="21">
        <v>2564</v>
      </c>
      <c r="B910" s="1" t="s">
        <v>5</v>
      </c>
      <c r="C910" s="13" t="s">
        <v>920</v>
      </c>
      <c r="D910" s="5">
        <v>3</v>
      </c>
      <c r="E910" s="6">
        <v>20131</v>
      </c>
      <c r="F910" s="12">
        <v>424.93496002000001</v>
      </c>
      <c r="G910" s="24">
        <f t="shared" si="15"/>
        <v>212.46748001</v>
      </c>
    </row>
    <row r="911" spans="1:7" x14ac:dyDescent="0.25">
      <c r="A911" s="21">
        <v>2565</v>
      </c>
      <c r="B911" s="1" t="s">
        <v>19</v>
      </c>
      <c r="C911" s="13" t="s">
        <v>921</v>
      </c>
      <c r="D911" s="5">
        <v>3</v>
      </c>
      <c r="E911" s="6">
        <v>20131</v>
      </c>
      <c r="F911" s="12">
        <v>383.34699044000001</v>
      </c>
      <c r="G911" s="24">
        <f t="shared" si="15"/>
        <v>191.67349522000001</v>
      </c>
    </row>
    <row r="912" spans="1:7" x14ac:dyDescent="0.25">
      <c r="A912" s="21">
        <v>2566</v>
      </c>
      <c r="B912" s="1" t="s">
        <v>19</v>
      </c>
      <c r="C912" s="13" t="s">
        <v>922</v>
      </c>
      <c r="D912" s="5">
        <v>3</v>
      </c>
      <c r="E912" s="6">
        <v>20131</v>
      </c>
      <c r="F912" s="12">
        <v>402.22708227999999</v>
      </c>
      <c r="G912" s="24">
        <f t="shared" si="15"/>
        <v>201.11354114</v>
      </c>
    </row>
    <row r="913" spans="1:7" x14ac:dyDescent="0.25">
      <c r="A913" s="21">
        <v>2567</v>
      </c>
      <c r="B913" s="1" t="s">
        <v>5</v>
      </c>
      <c r="C913" s="13" t="s">
        <v>923</v>
      </c>
      <c r="D913" s="5">
        <v>3</v>
      </c>
      <c r="E913" s="6">
        <v>20131</v>
      </c>
      <c r="F913" s="12">
        <v>347.52491284000001</v>
      </c>
      <c r="G913" s="24">
        <f t="shared" si="15"/>
        <v>173.76245642000001</v>
      </c>
    </row>
    <row r="914" spans="1:7" x14ac:dyDescent="0.25">
      <c r="A914" s="21">
        <v>2568</v>
      </c>
      <c r="B914" s="1" t="s">
        <v>5</v>
      </c>
      <c r="C914" s="13" t="s">
        <v>924</v>
      </c>
      <c r="D914" s="5">
        <v>3</v>
      </c>
      <c r="E914" s="6">
        <v>20131</v>
      </c>
      <c r="F914" s="12">
        <v>261.07294325999999</v>
      </c>
      <c r="G914" s="24">
        <f t="shared" si="15"/>
        <v>130.53647162999999</v>
      </c>
    </row>
    <row r="915" spans="1:7" x14ac:dyDescent="0.25">
      <c r="A915" s="21">
        <v>2569</v>
      </c>
      <c r="B915" s="1" t="s">
        <v>5</v>
      </c>
      <c r="C915" s="13" t="s">
        <v>925</v>
      </c>
      <c r="D915" s="5">
        <v>3</v>
      </c>
      <c r="E915" s="6">
        <v>20131</v>
      </c>
      <c r="F915" s="12">
        <v>205.3604138</v>
      </c>
      <c r="G915" s="24">
        <f t="shared" si="15"/>
        <v>102.6802069</v>
      </c>
    </row>
    <row r="916" spans="1:7" x14ac:dyDescent="0.25">
      <c r="A916" s="21">
        <v>2570</v>
      </c>
      <c r="B916" s="1" t="s">
        <v>5</v>
      </c>
      <c r="C916" s="13" t="s">
        <v>926</v>
      </c>
      <c r="D916" s="5">
        <v>3</v>
      </c>
      <c r="E916" s="6">
        <v>20131</v>
      </c>
      <c r="F916" s="12">
        <v>207.96627731999999</v>
      </c>
      <c r="G916" s="24">
        <f t="shared" si="15"/>
        <v>103.98313865999999</v>
      </c>
    </row>
    <row r="917" spans="1:7" x14ac:dyDescent="0.25">
      <c r="A917" s="21">
        <v>2571</v>
      </c>
      <c r="B917" s="1" t="s">
        <v>5</v>
      </c>
      <c r="C917" s="13" t="s">
        <v>927</v>
      </c>
      <c r="D917" s="5">
        <v>3</v>
      </c>
      <c r="E917" s="6">
        <v>20131</v>
      </c>
      <c r="F917" s="12">
        <v>4244.3827303199987</v>
      </c>
      <c r="G917" s="24">
        <f t="shared" si="15"/>
        <v>2122.1913651599993</v>
      </c>
    </row>
    <row r="918" spans="1:7" x14ac:dyDescent="0.25">
      <c r="A918" s="21">
        <v>2572</v>
      </c>
      <c r="B918" s="1" t="s">
        <v>7</v>
      </c>
      <c r="C918" s="13" t="s">
        <v>928</v>
      </c>
      <c r="D918" s="1">
        <v>3</v>
      </c>
      <c r="E918" s="4">
        <v>20133</v>
      </c>
      <c r="F918" s="12">
        <v>980.71859252000002</v>
      </c>
      <c r="G918" s="24">
        <f t="shared" si="15"/>
        <v>490.35929626000001</v>
      </c>
    </row>
    <row r="919" spans="1:7" x14ac:dyDescent="0.25">
      <c r="A919" s="21">
        <v>2573</v>
      </c>
      <c r="B919" s="1" t="s">
        <v>5</v>
      </c>
      <c r="C919" s="13" t="s">
        <v>929</v>
      </c>
      <c r="D919" s="1">
        <v>3</v>
      </c>
      <c r="E919" s="4">
        <v>20133</v>
      </c>
      <c r="F919" s="12">
        <v>329.74465953999999</v>
      </c>
      <c r="G919" s="24">
        <f t="shared" si="15"/>
        <v>164.87232976999999</v>
      </c>
    </row>
    <row r="920" spans="1:7" x14ac:dyDescent="0.25">
      <c r="A920" s="21">
        <v>2574</v>
      </c>
      <c r="B920" s="1" t="s">
        <v>7</v>
      </c>
      <c r="C920" s="13" t="s">
        <v>930</v>
      </c>
      <c r="D920" s="1">
        <v>3</v>
      </c>
      <c r="E920" s="4">
        <v>20133</v>
      </c>
      <c r="F920" s="12">
        <v>195.02303408</v>
      </c>
      <c r="G920" s="24">
        <f t="shared" si="15"/>
        <v>97.511517040000001</v>
      </c>
    </row>
    <row r="921" spans="1:7" x14ac:dyDescent="0.25">
      <c r="A921" s="21">
        <v>2575</v>
      </c>
      <c r="B921" s="1" t="s">
        <v>5</v>
      </c>
      <c r="C921" s="13" t="s">
        <v>931</v>
      </c>
      <c r="D921" s="1">
        <v>3</v>
      </c>
      <c r="E921" s="4">
        <v>20131</v>
      </c>
      <c r="F921" s="12">
        <v>843.07390090000001</v>
      </c>
      <c r="G921" s="24">
        <f t="shared" si="15"/>
        <v>421.53695045000001</v>
      </c>
    </row>
    <row r="922" spans="1:7" x14ac:dyDescent="0.25">
      <c r="A922" s="21">
        <v>2576</v>
      </c>
      <c r="B922" s="1" t="s">
        <v>5</v>
      </c>
      <c r="C922" s="13" t="s">
        <v>932</v>
      </c>
      <c r="D922" s="1">
        <v>3</v>
      </c>
      <c r="E922" s="4">
        <v>20131</v>
      </c>
      <c r="F922" s="12">
        <v>670.43034827999998</v>
      </c>
      <c r="G922" s="24">
        <f t="shared" si="15"/>
        <v>335.21517413999999</v>
      </c>
    </row>
    <row r="923" spans="1:7" x14ac:dyDescent="0.25">
      <c r="A923" s="21">
        <v>2577</v>
      </c>
      <c r="B923" s="1" t="s">
        <v>5</v>
      </c>
      <c r="C923" s="13" t="s">
        <v>933</v>
      </c>
      <c r="D923" s="1">
        <v>3</v>
      </c>
      <c r="E923" s="4">
        <v>20133</v>
      </c>
      <c r="F923" s="12">
        <v>306.15895638000001</v>
      </c>
      <c r="G923" s="24">
        <f t="shared" si="15"/>
        <v>153.07947819</v>
      </c>
    </row>
    <row r="924" spans="1:7" x14ac:dyDescent="0.25">
      <c r="A924" s="21">
        <v>2578</v>
      </c>
      <c r="B924" s="1" t="s">
        <v>5</v>
      </c>
      <c r="C924" s="13" t="s">
        <v>934</v>
      </c>
      <c r="D924" s="5">
        <v>3</v>
      </c>
      <c r="E924" s="6">
        <v>20131</v>
      </c>
      <c r="F924" s="12">
        <v>273.49747886</v>
      </c>
      <c r="G924" s="24">
        <f t="shared" si="15"/>
        <v>136.74873943</v>
      </c>
    </row>
    <row r="925" spans="1:7" x14ac:dyDescent="0.25">
      <c r="A925" s="21">
        <v>2579</v>
      </c>
      <c r="B925" s="1" t="s">
        <v>5</v>
      </c>
      <c r="C925" s="13" t="s">
        <v>935</v>
      </c>
      <c r="D925" s="5">
        <v>3</v>
      </c>
      <c r="E925" s="6">
        <v>20131</v>
      </c>
      <c r="F925" s="12">
        <v>397.70657368000002</v>
      </c>
      <c r="G925" s="24">
        <f t="shared" si="15"/>
        <v>198.85328684000001</v>
      </c>
    </row>
    <row r="926" spans="1:7" x14ac:dyDescent="0.25">
      <c r="A926" s="21">
        <v>2580</v>
      </c>
      <c r="B926" s="1" t="s">
        <v>5</v>
      </c>
      <c r="C926" s="13" t="s">
        <v>936</v>
      </c>
      <c r="D926" s="5">
        <v>3</v>
      </c>
      <c r="E926" s="6">
        <v>20133</v>
      </c>
      <c r="F926" s="12">
        <v>2128.2364542999999</v>
      </c>
      <c r="G926" s="24">
        <f t="shared" si="15"/>
        <v>1064.1182271499999</v>
      </c>
    </row>
    <row r="927" spans="1:7" x14ac:dyDescent="0.25">
      <c r="A927" s="21">
        <v>2581</v>
      </c>
      <c r="B927" s="1" t="s">
        <v>5</v>
      </c>
      <c r="C927" s="13" t="s">
        <v>937</v>
      </c>
      <c r="D927" s="5">
        <v>3</v>
      </c>
      <c r="E927" s="6">
        <v>20133</v>
      </c>
      <c r="F927" s="12">
        <v>874.07916533999992</v>
      </c>
      <c r="G927" s="24">
        <f t="shared" si="15"/>
        <v>437.03958266999996</v>
      </c>
    </row>
    <row r="928" spans="1:7" x14ac:dyDescent="0.25">
      <c r="A928" s="21">
        <v>2582</v>
      </c>
      <c r="B928" s="1" t="s">
        <v>5</v>
      </c>
      <c r="C928" s="13" t="s">
        <v>938</v>
      </c>
      <c r="D928" s="1">
        <v>3</v>
      </c>
      <c r="E928" s="4">
        <v>20133</v>
      </c>
      <c r="F928" s="12">
        <v>305.40742103999997</v>
      </c>
      <c r="G928" s="24">
        <f t="shared" si="15"/>
        <v>152.70371051999999</v>
      </c>
    </row>
    <row r="929" spans="1:7" x14ac:dyDescent="0.25">
      <c r="A929" s="21">
        <v>2583</v>
      </c>
      <c r="B929" s="1" t="s">
        <v>5</v>
      </c>
      <c r="C929" s="13" t="s">
        <v>939</v>
      </c>
      <c r="D929" s="5">
        <v>3</v>
      </c>
      <c r="E929" s="6">
        <v>20131</v>
      </c>
      <c r="F929" s="12">
        <v>172.04326664000001</v>
      </c>
      <c r="G929" s="24">
        <f t="shared" si="15"/>
        <v>86.021633320000007</v>
      </c>
    </row>
    <row r="930" spans="1:7" x14ac:dyDescent="0.25">
      <c r="A930" s="21">
        <v>2584</v>
      </c>
      <c r="B930" s="1" t="s">
        <v>5</v>
      </c>
      <c r="C930" s="13" t="s">
        <v>940</v>
      </c>
      <c r="D930" s="5">
        <v>3</v>
      </c>
      <c r="E930" s="6">
        <v>20131</v>
      </c>
      <c r="F930" s="12">
        <v>268.31356862000001</v>
      </c>
      <c r="G930" s="24">
        <f t="shared" si="15"/>
        <v>134.15678431000001</v>
      </c>
    </row>
    <row r="931" spans="1:7" x14ac:dyDescent="0.25">
      <c r="A931" s="21">
        <v>2585</v>
      </c>
      <c r="B931" s="1" t="s">
        <v>5</v>
      </c>
      <c r="C931" s="13" t="s">
        <v>941</v>
      </c>
      <c r="D931" s="5">
        <v>3</v>
      </c>
      <c r="E931" s="6">
        <v>20133</v>
      </c>
      <c r="F931" s="12">
        <v>1779.7845820399998</v>
      </c>
      <c r="G931" s="24">
        <f t="shared" si="15"/>
        <v>889.8922910199999</v>
      </c>
    </row>
    <row r="932" spans="1:7" x14ac:dyDescent="0.25">
      <c r="A932" s="21">
        <v>2586</v>
      </c>
      <c r="B932" s="1" t="s">
        <v>5</v>
      </c>
      <c r="C932" s="13" t="s">
        <v>942</v>
      </c>
      <c r="D932" s="1">
        <v>3</v>
      </c>
      <c r="E932" s="4">
        <v>20131</v>
      </c>
      <c r="F932" s="12">
        <v>454.10324006000002</v>
      </c>
      <c r="G932" s="24">
        <f t="shared" si="15"/>
        <v>227.05162003000001</v>
      </c>
    </row>
    <row r="933" spans="1:7" x14ac:dyDescent="0.25">
      <c r="A933" s="21">
        <v>2587</v>
      </c>
      <c r="B933" s="1" t="s">
        <v>5</v>
      </c>
      <c r="C933" s="13" t="s">
        <v>943</v>
      </c>
      <c r="D933" s="1">
        <v>3</v>
      </c>
      <c r="E933" s="4">
        <v>20133</v>
      </c>
      <c r="F933" s="12">
        <v>3355.3274874799999</v>
      </c>
      <c r="G933" s="24">
        <f t="shared" si="15"/>
        <v>1677.66374374</v>
      </c>
    </row>
    <row r="934" spans="1:7" x14ac:dyDescent="0.25">
      <c r="A934" s="21">
        <v>2588</v>
      </c>
      <c r="B934" s="1" t="s">
        <v>5</v>
      </c>
      <c r="C934" s="13" t="s">
        <v>944</v>
      </c>
      <c r="D934" s="1">
        <v>3</v>
      </c>
      <c r="E934" s="4">
        <v>20132</v>
      </c>
      <c r="F934" s="12">
        <v>8085.3307019000003</v>
      </c>
      <c r="G934" s="24">
        <f t="shared" si="15"/>
        <v>4042.6653509500002</v>
      </c>
    </row>
    <row r="935" spans="1:7" x14ac:dyDescent="0.25">
      <c r="A935" s="21">
        <v>2589</v>
      </c>
      <c r="B935" s="1" t="s">
        <v>5</v>
      </c>
      <c r="C935" s="13" t="s">
        <v>945</v>
      </c>
      <c r="D935" s="1">
        <v>2</v>
      </c>
      <c r="E935" s="4">
        <v>20128</v>
      </c>
      <c r="F935" s="12">
        <v>243.16020872000001</v>
      </c>
      <c r="G935" s="24">
        <f t="shared" si="15"/>
        <v>121.58010436000001</v>
      </c>
    </row>
    <row r="936" spans="1:7" x14ac:dyDescent="0.25">
      <c r="A936" s="21">
        <v>2590</v>
      </c>
      <c r="B936" s="1" t="s">
        <v>5</v>
      </c>
      <c r="C936" s="13" t="s">
        <v>946</v>
      </c>
      <c r="D936" s="5">
        <v>2</v>
      </c>
      <c r="E936" s="6">
        <v>20127</v>
      </c>
      <c r="F936" s="12">
        <v>203.45605818000001</v>
      </c>
      <c r="G936" s="24">
        <f t="shared" si="15"/>
        <v>101.72802909000001</v>
      </c>
    </row>
    <row r="937" spans="1:7" x14ac:dyDescent="0.25">
      <c r="A937" s="21">
        <v>2591</v>
      </c>
      <c r="B937" s="1" t="s">
        <v>5</v>
      </c>
      <c r="C937" s="13" t="s">
        <v>947</v>
      </c>
      <c r="D937" s="1">
        <v>3</v>
      </c>
      <c r="E937" s="4">
        <v>20132</v>
      </c>
      <c r="F937" s="12">
        <v>454.64325727999994</v>
      </c>
      <c r="G937" s="24">
        <f t="shared" si="15"/>
        <v>227.32162863999997</v>
      </c>
    </row>
    <row r="938" spans="1:7" x14ac:dyDescent="0.25">
      <c r="A938" s="21">
        <v>2592</v>
      </c>
      <c r="B938" s="1" t="s">
        <v>5</v>
      </c>
      <c r="C938" s="13" t="s">
        <v>948</v>
      </c>
      <c r="D938" s="5">
        <v>3</v>
      </c>
      <c r="E938" s="6">
        <v>20132</v>
      </c>
      <c r="F938" s="12">
        <v>575.78655096</v>
      </c>
      <c r="G938" s="24">
        <f t="shared" si="15"/>
        <v>287.89327548</v>
      </c>
    </row>
    <row r="939" spans="1:7" x14ac:dyDescent="0.25">
      <c r="A939" s="21">
        <v>2593</v>
      </c>
      <c r="B939" s="1" t="s">
        <v>5</v>
      </c>
      <c r="C939" s="13" t="s">
        <v>949</v>
      </c>
      <c r="D939" s="5">
        <v>2</v>
      </c>
      <c r="E939" s="6">
        <v>20131</v>
      </c>
      <c r="F939" s="12">
        <v>460.75366733999999</v>
      </c>
      <c r="G939" s="24">
        <f t="shared" si="15"/>
        <v>230.37683367</v>
      </c>
    </row>
    <row r="940" spans="1:7" x14ac:dyDescent="0.25">
      <c r="A940" s="21">
        <v>2594</v>
      </c>
      <c r="B940" s="1" t="s">
        <v>5</v>
      </c>
      <c r="C940" s="13" t="s">
        <v>950</v>
      </c>
      <c r="D940" s="5">
        <v>3</v>
      </c>
      <c r="E940" s="6">
        <v>20132</v>
      </c>
      <c r="F940" s="12">
        <v>2019.1991683200001</v>
      </c>
      <c r="G940" s="24">
        <f t="shared" si="15"/>
        <v>1009.5995841600001</v>
      </c>
    </row>
    <row r="941" spans="1:7" x14ac:dyDescent="0.25">
      <c r="A941" s="21">
        <v>2595</v>
      </c>
      <c r="B941" s="1" t="s">
        <v>5</v>
      </c>
      <c r="C941" s="13" t="s">
        <v>951</v>
      </c>
      <c r="D941" s="1">
        <v>2</v>
      </c>
      <c r="E941" s="4">
        <v>20128</v>
      </c>
      <c r="F941" s="12">
        <v>225.62969812</v>
      </c>
      <c r="G941" s="24">
        <f t="shared" si="15"/>
        <v>112.81484906</v>
      </c>
    </row>
    <row r="942" spans="1:7" x14ac:dyDescent="0.25">
      <c r="A942" s="21">
        <v>2596</v>
      </c>
      <c r="B942" s="1" t="s">
        <v>5</v>
      </c>
      <c r="C942" s="13" t="s">
        <v>952</v>
      </c>
      <c r="D942" s="5">
        <v>2</v>
      </c>
      <c r="E942" s="6">
        <v>20128</v>
      </c>
      <c r="F942" s="12">
        <v>235.91605777999999</v>
      </c>
      <c r="G942" s="24">
        <f t="shared" si="15"/>
        <v>117.95802888999999</v>
      </c>
    </row>
    <row r="943" spans="1:7" x14ac:dyDescent="0.25">
      <c r="A943" s="21">
        <v>2597</v>
      </c>
      <c r="B943" s="1" t="s">
        <v>5</v>
      </c>
      <c r="C943" s="13" t="s">
        <v>953</v>
      </c>
      <c r="D943" s="5">
        <v>2</v>
      </c>
      <c r="E943" s="6">
        <v>20128</v>
      </c>
      <c r="F943" s="12">
        <v>664.11569935999989</v>
      </c>
      <c r="G943" s="24">
        <f t="shared" si="15"/>
        <v>332.05784967999995</v>
      </c>
    </row>
    <row r="944" spans="1:7" x14ac:dyDescent="0.25">
      <c r="A944" s="21">
        <v>2598</v>
      </c>
      <c r="B944" s="1" t="s">
        <v>5</v>
      </c>
      <c r="C944" s="13" t="s">
        <v>954</v>
      </c>
      <c r="D944" s="1">
        <v>2</v>
      </c>
      <c r="E944" s="4">
        <v>20128</v>
      </c>
      <c r="F944" s="12">
        <v>325.33872201999998</v>
      </c>
      <c r="G944" s="24">
        <f t="shared" si="15"/>
        <v>162.66936100999999</v>
      </c>
    </row>
    <row r="945" spans="1:7" x14ac:dyDescent="0.25">
      <c r="A945" s="21">
        <v>2599</v>
      </c>
      <c r="B945" s="1" t="s">
        <v>5</v>
      </c>
      <c r="C945" s="13" t="s">
        <v>955</v>
      </c>
      <c r="D945" s="1">
        <v>2</v>
      </c>
      <c r="E945" s="4">
        <v>20128</v>
      </c>
      <c r="F945" s="12">
        <v>466.55081958</v>
      </c>
      <c r="G945" s="24">
        <f t="shared" si="15"/>
        <v>233.27540979</v>
      </c>
    </row>
    <row r="946" spans="1:7" x14ac:dyDescent="0.25">
      <c r="A946" s="21">
        <v>2600</v>
      </c>
      <c r="B946" s="1" t="s">
        <v>5</v>
      </c>
      <c r="C946" s="13" t="s">
        <v>956</v>
      </c>
      <c r="D946" s="1">
        <v>2</v>
      </c>
      <c r="E946" s="4">
        <v>20128</v>
      </c>
      <c r="F946" s="12">
        <v>211.45292334000001</v>
      </c>
      <c r="G946" s="24">
        <f t="shared" si="15"/>
        <v>105.72646167000001</v>
      </c>
    </row>
    <row r="947" spans="1:7" x14ac:dyDescent="0.25">
      <c r="A947" s="21">
        <v>2601</v>
      </c>
      <c r="B947" s="1" t="s">
        <v>5</v>
      </c>
      <c r="C947" s="13" t="s">
        <v>957</v>
      </c>
      <c r="D947" s="1">
        <v>2</v>
      </c>
      <c r="E947" s="4">
        <v>20128</v>
      </c>
      <c r="F947" s="12">
        <v>92.411940220000005</v>
      </c>
      <c r="G947" s="24">
        <f t="shared" si="15"/>
        <v>46.205970110000003</v>
      </c>
    </row>
    <row r="948" spans="1:7" x14ac:dyDescent="0.25">
      <c r="A948" s="21">
        <v>2602</v>
      </c>
      <c r="B948" s="1" t="s">
        <v>5</v>
      </c>
      <c r="C948" s="13" t="s">
        <v>958</v>
      </c>
      <c r="D948" s="1">
        <v>2</v>
      </c>
      <c r="E948" s="4">
        <v>20128</v>
      </c>
      <c r="F948" s="12">
        <v>198.93477776</v>
      </c>
      <c r="G948" s="24">
        <f t="shared" si="15"/>
        <v>99.467388880000001</v>
      </c>
    </row>
    <row r="949" spans="1:7" x14ac:dyDescent="0.25">
      <c r="A949" s="21">
        <v>2603</v>
      </c>
      <c r="B949" s="1" t="s">
        <v>5</v>
      </c>
      <c r="C949" s="13" t="s">
        <v>959</v>
      </c>
      <c r="D949" s="1">
        <v>2</v>
      </c>
      <c r="E949" s="4">
        <v>20128</v>
      </c>
      <c r="F949" s="12">
        <v>112.55878726</v>
      </c>
      <c r="G949" s="24">
        <f t="shared" si="15"/>
        <v>56.279393630000001</v>
      </c>
    </row>
    <row r="950" spans="1:7" x14ac:dyDescent="0.25">
      <c r="A950" s="21">
        <v>2604</v>
      </c>
      <c r="B950" s="1" t="s">
        <v>5</v>
      </c>
      <c r="C950" s="13" t="s">
        <v>960</v>
      </c>
      <c r="D950" s="1">
        <v>2</v>
      </c>
      <c r="E950" s="4">
        <v>20128</v>
      </c>
      <c r="F950" s="12">
        <v>179.12129401999999</v>
      </c>
      <c r="G950" s="24">
        <f t="shared" si="15"/>
        <v>89.560647009999997</v>
      </c>
    </row>
    <row r="951" spans="1:7" x14ac:dyDescent="0.25">
      <c r="A951" s="21">
        <v>2605</v>
      </c>
      <c r="B951" s="1" t="s">
        <v>5</v>
      </c>
      <c r="C951" s="13" t="s">
        <v>961</v>
      </c>
      <c r="D951" s="1">
        <v>2</v>
      </c>
      <c r="E951" s="4">
        <v>20128</v>
      </c>
      <c r="F951" s="12">
        <v>105.94179244</v>
      </c>
      <c r="G951" s="24">
        <f t="shared" si="15"/>
        <v>52.97089622</v>
      </c>
    </row>
    <row r="952" spans="1:7" x14ac:dyDescent="0.25">
      <c r="A952" s="21">
        <v>2606</v>
      </c>
      <c r="B952" s="1" t="s">
        <v>5</v>
      </c>
      <c r="C952" s="13" t="s">
        <v>962</v>
      </c>
      <c r="D952" s="1">
        <v>2</v>
      </c>
      <c r="E952" s="4">
        <v>20128</v>
      </c>
      <c r="F952" s="12">
        <v>244.61457258000002</v>
      </c>
      <c r="G952" s="24">
        <f t="shared" si="15"/>
        <v>122.30728629000001</v>
      </c>
    </row>
    <row r="953" spans="1:7" x14ac:dyDescent="0.25">
      <c r="A953" s="21">
        <v>2607</v>
      </c>
      <c r="B953" s="1" t="s">
        <v>5</v>
      </c>
      <c r="C953" s="13" t="s">
        <v>963</v>
      </c>
      <c r="D953" s="1">
        <v>2</v>
      </c>
      <c r="E953" s="4">
        <v>20128</v>
      </c>
      <c r="F953" s="12">
        <v>122.30721416</v>
      </c>
      <c r="G953" s="24">
        <f t="shared" si="15"/>
        <v>61.15360708</v>
      </c>
    </row>
    <row r="954" spans="1:7" x14ac:dyDescent="0.25">
      <c r="A954" s="21">
        <v>2608</v>
      </c>
      <c r="B954" s="1" t="s">
        <v>5</v>
      </c>
      <c r="C954" s="13" t="s">
        <v>964</v>
      </c>
      <c r="D954" s="1">
        <v>2</v>
      </c>
      <c r="E954" s="4">
        <v>20128</v>
      </c>
      <c r="F954" s="12">
        <v>196.98420369999999</v>
      </c>
      <c r="G954" s="24">
        <f t="shared" si="15"/>
        <v>98.492101849999997</v>
      </c>
    </row>
    <row r="955" spans="1:7" x14ac:dyDescent="0.25">
      <c r="A955" s="21">
        <v>2609</v>
      </c>
      <c r="B955" s="1" t="s">
        <v>5</v>
      </c>
      <c r="C955" s="13" t="s">
        <v>965</v>
      </c>
      <c r="D955" s="1">
        <v>2</v>
      </c>
      <c r="E955" s="4">
        <v>20128</v>
      </c>
      <c r="F955" s="12">
        <v>158.95976383999999</v>
      </c>
      <c r="G955" s="24">
        <f t="shared" si="15"/>
        <v>79.479881919999997</v>
      </c>
    </row>
    <row r="956" spans="1:7" x14ac:dyDescent="0.25">
      <c r="A956" s="21">
        <v>2610</v>
      </c>
      <c r="B956" s="1" t="s">
        <v>411</v>
      </c>
      <c r="C956" s="13" t="s">
        <v>3210</v>
      </c>
      <c r="D956" s="1">
        <v>3</v>
      </c>
      <c r="E956" s="4">
        <v>20132</v>
      </c>
      <c r="G956" s="24">
        <v>5121.7785116800005</v>
      </c>
    </row>
    <row r="957" spans="1:7" x14ac:dyDescent="0.25">
      <c r="A957" s="21">
        <v>2611</v>
      </c>
      <c r="B957" s="1" t="s">
        <v>3209</v>
      </c>
      <c r="C957" s="13" t="s">
        <v>3210</v>
      </c>
      <c r="D957" s="1">
        <v>2</v>
      </c>
      <c r="E957" s="4">
        <v>20132</v>
      </c>
      <c r="G957" s="24">
        <v>1477.91397082</v>
      </c>
    </row>
    <row r="958" spans="1:7" x14ac:dyDescent="0.25">
      <c r="A958" s="21">
        <v>2612</v>
      </c>
      <c r="B958" s="1" t="s">
        <v>411</v>
      </c>
      <c r="C958" s="13" t="s">
        <v>3208</v>
      </c>
      <c r="D958" s="1">
        <v>3</v>
      </c>
      <c r="E958" s="4">
        <v>20132</v>
      </c>
      <c r="G958" s="24">
        <v>3132.4</v>
      </c>
    </row>
    <row r="959" spans="1:7" x14ac:dyDescent="0.25">
      <c r="A959" s="21">
        <v>2613</v>
      </c>
      <c r="B959" s="1" t="s">
        <v>5</v>
      </c>
      <c r="C959" s="13" t="s">
        <v>966</v>
      </c>
      <c r="D959" s="5">
        <v>2</v>
      </c>
      <c r="E959" s="6">
        <v>20126</v>
      </c>
      <c r="F959" s="12">
        <v>334.55564129999999</v>
      </c>
      <c r="G959" s="24">
        <f t="shared" si="15"/>
        <v>167.27782065</v>
      </c>
    </row>
    <row r="960" spans="1:7" x14ac:dyDescent="0.25">
      <c r="A960" s="21">
        <v>2614</v>
      </c>
      <c r="B960" s="1" t="s">
        <v>5</v>
      </c>
      <c r="C960" s="13" t="s">
        <v>967</v>
      </c>
      <c r="D960" s="1">
        <v>2</v>
      </c>
      <c r="E960" s="4">
        <v>20128</v>
      </c>
      <c r="F960" s="12">
        <v>788.9403958800001</v>
      </c>
      <c r="G960" s="24">
        <f t="shared" si="15"/>
        <v>394.47019794000005</v>
      </c>
    </row>
    <row r="961" spans="1:7" x14ac:dyDescent="0.25">
      <c r="A961" s="21">
        <v>2615</v>
      </c>
      <c r="B961" s="1" t="s">
        <v>5</v>
      </c>
      <c r="C961" s="13" t="s">
        <v>968</v>
      </c>
      <c r="D961" s="5">
        <v>2</v>
      </c>
      <c r="E961" s="6">
        <v>20128</v>
      </c>
      <c r="F961" s="12">
        <v>518.42082022</v>
      </c>
      <c r="G961" s="24">
        <f t="shared" si="15"/>
        <v>259.21041011</v>
      </c>
    </row>
    <row r="962" spans="1:7" x14ac:dyDescent="0.25">
      <c r="A962" s="21">
        <v>2616</v>
      </c>
      <c r="B962" s="1" t="s">
        <v>5</v>
      </c>
      <c r="C962" s="13" t="s">
        <v>969</v>
      </c>
      <c r="D962" s="1">
        <v>2</v>
      </c>
      <c r="E962" s="4">
        <v>20128</v>
      </c>
      <c r="F962" s="12">
        <v>283.11998444</v>
      </c>
      <c r="G962" s="24">
        <f t="shared" si="15"/>
        <v>141.55999222</v>
      </c>
    </row>
    <row r="963" spans="1:7" x14ac:dyDescent="0.25">
      <c r="A963" s="21">
        <v>2617</v>
      </c>
      <c r="B963" s="1" t="s">
        <v>5</v>
      </c>
      <c r="C963" s="13" t="s">
        <v>970</v>
      </c>
      <c r="D963" s="5">
        <v>2</v>
      </c>
      <c r="E963" s="6">
        <v>20132</v>
      </c>
      <c r="F963" s="12">
        <v>137.54636858000001</v>
      </c>
      <c r="G963" s="24">
        <f t="shared" si="15"/>
        <v>68.773184290000003</v>
      </c>
    </row>
    <row r="964" spans="1:7" x14ac:dyDescent="0.25">
      <c r="A964" s="21">
        <v>2618</v>
      </c>
      <c r="B964" s="1" t="s">
        <v>5</v>
      </c>
      <c r="C964" s="13" t="s">
        <v>971</v>
      </c>
      <c r="D964" s="5">
        <v>3</v>
      </c>
      <c r="E964" s="6">
        <v>20134</v>
      </c>
      <c r="F964" s="12">
        <v>227.41050408000001</v>
      </c>
      <c r="G964" s="24">
        <f t="shared" si="15"/>
        <v>113.70525204</v>
      </c>
    </row>
    <row r="965" spans="1:7" x14ac:dyDescent="0.25">
      <c r="A965" s="21">
        <v>2619</v>
      </c>
      <c r="B965" s="1" t="s">
        <v>5</v>
      </c>
      <c r="C965" s="13" t="s">
        <v>972</v>
      </c>
      <c r="D965" s="5">
        <v>2</v>
      </c>
      <c r="E965" s="6">
        <v>20126</v>
      </c>
      <c r="F965" s="12">
        <v>591.69306284000004</v>
      </c>
      <c r="G965" s="24">
        <f t="shared" si="15"/>
        <v>295.84653142000002</v>
      </c>
    </row>
    <row r="966" spans="1:7" x14ac:dyDescent="0.25">
      <c r="A966" s="21">
        <v>2620</v>
      </c>
      <c r="B966" s="1" t="s">
        <v>5</v>
      </c>
      <c r="C966" s="13" t="s">
        <v>973</v>
      </c>
      <c r="D966" s="5">
        <v>2</v>
      </c>
      <c r="E966" s="6">
        <v>20126</v>
      </c>
      <c r="F966" s="12">
        <v>506.45327037999994</v>
      </c>
      <c r="G966" s="24">
        <f t="shared" si="15"/>
        <v>253.22663518999997</v>
      </c>
    </row>
    <row r="967" spans="1:7" x14ac:dyDescent="0.25">
      <c r="A967" s="21">
        <v>2621</v>
      </c>
      <c r="B967" s="1" t="s">
        <v>154</v>
      </c>
      <c r="C967" s="13" t="s">
        <v>974</v>
      </c>
      <c r="D967" s="5">
        <v>2</v>
      </c>
      <c r="E967" s="6">
        <v>20126</v>
      </c>
      <c r="F967" s="12">
        <v>322.35480581999997</v>
      </c>
      <c r="G967" s="24">
        <f t="shared" si="15"/>
        <v>161.17740290999998</v>
      </c>
    </row>
    <row r="968" spans="1:7" x14ac:dyDescent="0.25">
      <c r="A968" s="21">
        <v>2622</v>
      </c>
      <c r="B968" s="1" t="s">
        <v>5</v>
      </c>
      <c r="C968" s="13" t="s">
        <v>975</v>
      </c>
      <c r="D968" s="5">
        <v>2</v>
      </c>
      <c r="E968" s="6">
        <v>20126</v>
      </c>
      <c r="F968" s="12">
        <v>207.44427206</v>
      </c>
      <c r="G968" s="24">
        <f t="shared" ref="G968:G1031" si="16">+F968/2</f>
        <v>103.72213603</v>
      </c>
    </row>
    <row r="969" spans="1:7" x14ac:dyDescent="0.25">
      <c r="A969" s="21">
        <v>2623</v>
      </c>
      <c r="B969" s="1" t="s">
        <v>5</v>
      </c>
      <c r="C969" s="13" t="s">
        <v>976</v>
      </c>
      <c r="D969" s="5">
        <v>2</v>
      </c>
      <c r="E969" s="6">
        <v>20132</v>
      </c>
      <c r="F969" s="12">
        <v>270.40796182000003</v>
      </c>
      <c r="G969" s="24">
        <f t="shared" si="16"/>
        <v>135.20398091000001</v>
      </c>
    </row>
    <row r="970" spans="1:7" x14ac:dyDescent="0.25">
      <c r="A970" s="21">
        <v>2624</v>
      </c>
      <c r="B970" s="1" t="s">
        <v>5</v>
      </c>
      <c r="C970" s="13" t="s">
        <v>977</v>
      </c>
      <c r="D970" s="5">
        <v>2</v>
      </c>
      <c r="E970" s="6">
        <v>20128</v>
      </c>
      <c r="F970" s="12">
        <v>230.16558191999999</v>
      </c>
      <c r="G970" s="24">
        <f t="shared" si="16"/>
        <v>115.08279096</v>
      </c>
    </row>
    <row r="971" spans="1:7" x14ac:dyDescent="0.25">
      <c r="A971" s="21">
        <v>2625</v>
      </c>
      <c r="B971" s="1" t="s">
        <v>5</v>
      </c>
      <c r="C971" s="13" t="s">
        <v>978</v>
      </c>
      <c r="D971" s="5">
        <v>2</v>
      </c>
      <c r="E971" s="6">
        <v>20128</v>
      </c>
      <c r="F971" s="12">
        <v>325.45144882</v>
      </c>
      <c r="G971" s="24">
        <f t="shared" si="16"/>
        <v>162.72572441</v>
      </c>
    </row>
    <row r="972" spans="1:7" x14ac:dyDescent="0.25">
      <c r="A972" s="21">
        <v>2626</v>
      </c>
      <c r="B972" s="1" t="s">
        <v>5</v>
      </c>
      <c r="C972" s="13" t="s">
        <v>979</v>
      </c>
      <c r="D972" s="5">
        <v>2</v>
      </c>
      <c r="E972" s="6">
        <v>20128</v>
      </c>
      <c r="F972" s="12">
        <v>798.21749469999986</v>
      </c>
      <c r="G972" s="24">
        <f t="shared" si="16"/>
        <v>399.10874734999993</v>
      </c>
    </row>
    <row r="973" spans="1:7" x14ac:dyDescent="0.25">
      <c r="A973" s="21">
        <v>2627</v>
      </c>
      <c r="B973" s="1" t="s">
        <v>5</v>
      </c>
      <c r="C973" s="13" t="s">
        <v>980</v>
      </c>
      <c r="D973" s="1">
        <v>2</v>
      </c>
      <c r="E973" s="4">
        <v>20132</v>
      </c>
      <c r="F973" s="12">
        <v>212.19097303999999</v>
      </c>
      <c r="G973" s="24">
        <f t="shared" si="16"/>
        <v>106.09548651999999</v>
      </c>
    </row>
    <row r="974" spans="1:7" x14ac:dyDescent="0.25">
      <c r="A974" s="21">
        <v>2628</v>
      </c>
      <c r="B974" s="1" t="s">
        <v>5</v>
      </c>
      <c r="C974" s="13" t="s">
        <v>981</v>
      </c>
      <c r="D974" s="5">
        <v>2</v>
      </c>
      <c r="E974" s="6">
        <v>20128</v>
      </c>
      <c r="F974" s="12">
        <v>597.86930770000004</v>
      </c>
      <c r="G974" s="24">
        <f t="shared" si="16"/>
        <v>298.93465385000002</v>
      </c>
    </row>
    <row r="975" spans="1:7" x14ac:dyDescent="0.25">
      <c r="A975" s="21">
        <v>2629</v>
      </c>
      <c r="B975" s="1" t="s">
        <v>5</v>
      </c>
      <c r="C975" s="13" t="s">
        <v>982</v>
      </c>
      <c r="D975" s="5">
        <v>2</v>
      </c>
      <c r="E975" s="6">
        <v>20128</v>
      </c>
      <c r="F975" s="12">
        <v>500.90740483999997</v>
      </c>
      <c r="G975" s="24">
        <f t="shared" si="16"/>
        <v>250.45370241999998</v>
      </c>
    </row>
    <row r="976" spans="1:7" x14ac:dyDescent="0.25">
      <c r="A976" s="21">
        <v>2630</v>
      </c>
      <c r="B976" s="1" t="s">
        <v>5</v>
      </c>
      <c r="C976" s="13" t="s">
        <v>983</v>
      </c>
      <c r="D976" s="5">
        <v>2</v>
      </c>
      <c r="E976" s="6">
        <v>20128</v>
      </c>
      <c r="F976" s="12">
        <v>489.83388035999997</v>
      </c>
      <c r="G976" s="24">
        <f t="shared" si="16"/>
        <v>244.91694017999998</v>
      </c>
    </row>
    <row r="977" spans="1:7" x14ac:dyDescent="0.25">
      <c r="A977" s="21">
        <v>2631</v>
      </c>
      <c r="B977" s="1" t="s">
        <v>5</v>
      </c>
      <c r="C977" s="13" t="s">
        <v>984</v>
      </c>
      <c r="D977" s="5">
        <v>2</v>
      </c>
      <c r="E977" s="6">
        <v>20128</v>
      </c>
      <c r="F977" s="12">
        <v>1014.2946641799999</v>
      </c>
      <c r="G977" s="24">
        <f t="shared" si="16"/>
        <v>507.14733208999996</v>
      </c>
    </row>
    <row r="978" spans="1:7" x14ac:dyDescent="0.25">
      <c r="A978" s="21">
        <v>2632</v>
      </c>
      <c r="B978" s="1" t="s">
        <v>5</v>
      </c>
      <c r="C978" s="13" t="s">
        <v>985</v>
      </c>
      <c r="D978" s="5">
        <v>2</v>
      </c>
      <c r="E978" s="6">
        <v>20126</v>
      </c>
      <c r="F978" s="12">
        <v>406.35312195999995</v>
      </c>
      <c r="G978" s="24">
        <f t="shared" si="16"/>
        <v>203.17656097999998</v>
      </c>
    </row>
    <row r="979" spans="1:7" x14ac:dyDescent="0.25">
      <c r="A979" s="21">
        <v>2634</v>
      </c>
      <c r="B979" s="1" t="s">
        <v>5</v>
      </c>
      <c r="C979" s="13" t="s">
        <v>986</v>
      </c>
      <c r="D979" s="5">
        <v>3</v>
      </c>
      <c r="E979" s="6">
        <v>20134</v>
      </c>
      <c r="F979" s="12">
        <v>457.62495680000001</v>
      </c>
      <c r="G979" s="24">
        <f t="shared" si="16"/>
        <v>228.8124784</v>
      </c>
    </row>
    <row r="980" spans="1:7" x14ac:dyDescent="0.25">
      <c r="A980" s="21">
        <v>2635</v>
      </c>
      <c r="B980" s="1" t="s">
        <v>5</v>
      </c>
      <c r="C980" s="13" t="s">
        <v>987</v>
      </c>
      <c r="D980" s="5">
        <v>3</v>
      </c>
      <c r="E980" s="6">
        <v>20134</v>
      </c>
      <c r="F980" s="12">
        <v>245.66317328</v>
      </c>
      <c r="G980" s="24">
        <f t="shared" si="16"/>
        <v>122.83158664</v>
      </c>
    </row>
    <row r="981" spans="1:7" x14ac:dyDescent="0.25">
      <c r="A981" s="21">
        <v>2636</v>
      </c>
      <c r="B981" s="1" t="s">
        <v>5</v>
      </c>
      <c r="C981" s="13" t="s">
        <v>988</v>
      </c>
      <c r="D981" s="5">
        <v>3</v>
      </c>
      <c r="E981" s="6">
        <v>20134</v>
      </c>
      <c r="F981" s="12">
        <v>2185.8369342799997</v>
      </c>
      <c r="G981" s="24">
        <f t="shared" si="16"/>
        <v>1092.9184671399998</v>
      </c>
    </row>
    <row r="982" spans="1:7" x14ac:dyDescent="0.25">
      <c r="A982" s="21">
        <v>2637</v>
      </c>
      <c r="B982" s="1" t="s">
        <v>5</v>
      </c>
      <c r="C982" s="13" t="s">
        <v>989</v>
      </c>
      <c r="D982" s="5">
        <v>3</v>
      </c>
      <c r="E982" s="6">
        <v>20134</v>
      </c>
      <c r="F982" s="12">
        <v>684.33977385999992</v>
      </c>
      <c r="G982" s="24">
        <f t="shared" si="16"/>
        <v>342.16988692999996</v>
      </c>
    </row>
    <row r="983" spans="1:7" x14ac:dyDescent="0.25">
      <c r="A983" s="21">
        <v>2638</v>
      </c>
      <c r="B983" s="1" t="s">
        <v>5</v>
      </c>
      <c r="C983" s="13" t="s">
        <v>990</v>
      </c>
      <c r="D983" s="5">
        <v>3</v>
      </c>
      <c r="E983" s="6">
        <v>20134</v>
      </c>
      <c r="F983" s="12">
        <v>1935.5904321799999</v>
      </c>
      <c r="G983" s="24">
        <f t="shared" si="16"/>
        <v>967.79521608999994</v>
      </c>
    </row>
    <row r="984" spans="1:7" x14ac:dyDescent="0.25">
      <c r="A984" s="21">
        <v>2639</v>
      </c>
      <c r="B984" s="1" t="s">
        <v>154</v>
      </c>
      <c r="C984" s="13" t="s">
        <v>991</v>
      </c>
      <c r="D984" s="5">
        <v>2</v>
      </c>
      <c r="E984" s="6">
        <v>20132</v>
      </c>
      <c r="F984" s="12">
        <v>714.19687424000006</v>
      </c>
      <c r="G984" s="24">
        <f t="shared" si="16"/>
        <v>357.09843712000003</v>
      </c>
    </row>
    <row r="985" spans="1:7" x14ac:dyDescent="0.25">
      <c r="A985" s="21">
        <v>2640</v>
      </c>
      <c r="B985" s="1" t="s">
        <v>5</v>
      </c>
      <c r="C985" s="13" t="s">
        <v>992</v>
      </c>
      <c r="D985" s="1">
        <v>3</v>
      </c>
      <c r="E985" s="4">
        <v>20132</v>
      </c>
      <c r="F985" s="12">
        <v>229.92644218000001</v>
      </c>
      <c r="G985" s="24">
        <f t="shared" si="16"/>
        <v>114.96322109</v>
      </c>
    </row>
    <row r="986" spans="1:7" x14ac:dyDescent="0.25">
      <c r="A986" s="21">
        <v>2641</v>
      </c>
      <c r="B986" s="1" t="s">
        <v>5</v>
      </c>
      <c r="C986" s="13" t="s">
        <v>993</v>
      </c>
      <c r="D986" s="5">
        <v>3</v>
      </c>
      <c r="E986" s="6">
        <v>20132</v>
      </c>
      <c r="F986" s="12">
        <v>343.90021706000005</v>
      </c>
      <c r="G986" s="24">
        <f t="shared" si="16"/>
        <v>171.95010853000002</v>
      </c>
    </row>
    <row r="987" spans="1:7" x14ac:dyDescent="0.25">
      <c r="A987" s="21">
        <v>2642</v>
      </c>
      <c r="B987" s="1" t="s">
        <v>5</v>
      </c>
      <c r="C987" s="13" t="s">
        <v>994</v>
      </c>
      <c r="D987" s="5">
        <v>3</v>
      </c>
      <c r="E987" s="6">
        <v>20132</v>
      </c>
      <c r="F987" s="12">
        <v>369.17669950000004</v>
      </c>
      <c r="G987" s="24">
        <f t="shared" si="16"/>
        <v>184.58834975000002</v>
      </c>
    </row>
    <row r="988" spans="1:7" x14ac:dyDescent="0.25">
      <c r="A988" s="21">
        <v>2643</v>
      </c>
      <c r="B988" s="1" t="s">
        <v>5</v>
      </c>
      <c r="C988" s="13" t="s">
        <v>995</v>
      </c>
      <c r="D988" s="5">
        <v>3</v>
      </c>
      <c r="E988" s="6">
        <v>20132</v>
      </c>
      <c r="F988" s="12">
        <v>228.25963189999999</v>
      </c>
      <c r="G988" s="24">
        <f t="shared" si="16"/>
        <v>114.12981594999999</v>
      </c>
    </row>
    <row r="989" spans="1:7" x14ac:dyDescent="0.25">
      <c r="A989" s="21">
        <v>2644</v>
      </c>
      <c r="B989" s="1" t="s">
        <v>5</v>
      </c>
      <c r="C989" s="13" t="s">
        <v>996</v>
      </c>
      <c r="D989" s="5">
        <v>3</v>
      </c>
      <c r="E989" s="6">
        <v>20132</v>
      </c>
      <c r="F989" s="12">
        <v>302.29263151999999</v>
      </c>
      <c r="G989" s="24">
        <f t="shared" si="16"/>
        <v>151.14631575999999</v>
      </c>
    </row>
    <row r="990" spans="1:7" x14ac:dyDescent="0.25">
      <c r="A990" s="21">
        <v>2645</v>
      </c>
      <c r="B990" s="1" t="s">
        <v>5</v>
      </c>
      <c r="C990" s="13" t="s">
        <v>997</v>
      </c>
      <c r="D990" s="5">
        <v>2</v>
      </c>
      <c r="E990" s="6">
        <v>20128</v>
      </c>
      <c r="F990" s="12">
        <v>3160.2270218199997</v>
      </c>
      <c r="G990" s="24">
        <f t="shared" si="16"/>
        <v>1580.1135109099998</v>
      </c>
    </row>
    <row r="991" spans="1:7" x14ac:dyDescent="0.25">
      <c r="A991" s="21">
        <v>2646</v>
      </c>
      <c r="B991" s="1" t="s">
        <v>7</v>
      </c>
      <c r="C991" s="13" t="s">
        <v>998</v>
      </c>
      <c r="D991" s="5">
        <v>3</v>
      </c>
      <c r="E991" s="6">
        <v>20134</v>
      </c>
      <c r="F991" s="12">
        <v>67.175688519999994</v>
      </c>
      <c r="G991" s="24">
        <f t="shared" si="16"/>
        <v>33.587844259999997</v>
      </c>
    </row>
    <row r="992" spans="1:7" x14ac:dyDescent="0.25">
      <c r="A992" s="21">
        <v>2647</v>
      </c>
      <c r="B992" s="1" t="s">
        <v>5</v>
      </c>
      <c r="C992" s="13" t="s">
        <v>999</v>
      </c>
      <c r="D992" s="5">
        <v>3</v>
      </c>
      <c r="E992" s="6">
        <v>20132</v>
      </c>
      <c r="F992" s="12">
        <v>398.44300234000002</v>
      </c>
      <c r="G992" s="24">
        <f t="shared" si="16"/>
        <v>199.22150117000001</v>
      </c>
    </row>
    <row r="993" spans="1:7" x14ac:dyDescent="0.25">
      <c r="A993" s="21">
        <v>2648</v>
      </c>
      <c r="B993" s="1" t="s">
        <v>5</v>
      </c>
      <c r="C993" s="13" t="s">
        <v>1000</v>
      </c>
      <c r="D993" s="5">
        <v>3</v>
      </c>
      <c r="E993" s="6">
        <v>20134</v>
      </c>
      <c r="F993" s="12">
        <v>470.75525098000003</v>
      </c>
      <c r="G993" s="24">
        <f t="shared" si="16"/>
        <v>235.37762549000001</v>
      </c>
    </row>
    <row r="994" spans="1:7" x14ac:dyDescent="0.25">
      <c r="A994" s="21">
        <v>2649</v>
      </c>
      <c r="B994" s="1" t="s">
        <v>5</v>
      </c>
      <c r="C994" s="13" t="s">
        <v>1001</v>
      </c>
      <c r="D994" s="5">
        <v>3</v>
      </c>
      <c r="E994" s="6">
        <v>20134</v>
      </c>
      <c r="F994" s="12">
        <v>808.36098054000001</v>
      </c>
      <c r="G994" s="24">
        <f t="shared" si="16"/>
        <v>404.18049027000001</v>
      </c>
    </row>
    <row r="995" spans="1:7" x14ac:dyDescent="0.25">
      <c r="A995" s="21">
        <v>2650</v>
      </c>
      <c r="B995" s="1" t="s">
        <v>5</v>
      </c>
      <c r="C995" s="13" t="s">
        <v>1002</v>
      </c>
      <c r="D995" s="5">
        <v>3</v>
      </c>
      <c r="E995" s="6">
        <v>20132</v>
      </c>
      <c r="F995" s="12">
        <v>741.59917306</v>
      </c>
      <c r="G995" s="24">
        <f t="shared" si="16"/>
        <v>370.79958653</v>
      </c>
    </row>
    <row r="996" spans="1:7" x14ac:dyDescent="0.25">
      <c r="A996" s="21">
        <v>2651</v>
      </c>
      <c r="B996" s="1" t="s">
        <v>13</v>
      </c>
      <c r="C996" s="13" t="s">
        <v>1003</v>
      </c>
      <c r="D996" s="5">
        <v>3</v>
      </c>
      <c r="E996" s="6">
        <v>20132</v>
      </c>
      <c r="F996" s="12">
        <v>396.36114409999999</v>
      </c>
      <c r="G996" s="24">
        <f t="shared" si="16"/>
        <v>198.18057204999999</v>
      </c>
    </row>
    <row r="997" spans="1:7" x14ac:dyDescent="0.25">
      <c r="A997" s="21">
        <v>2652</v>
      </c>
      <c r="B997" s="1" t="s">
        <v>5</v>
      </c>
      <c r="C997" s="13" t="s">
        <v>1004</v>
      </c>
      <c r="D997" s="1">
        <v>3</v>
      </c>
      <c r="E997" s="4">
        <v>20132</v>
      </c>
      <c r="F997" s="12">
        <v>2998.614337</v>
      </c>
      <c r="G997" s="24">
        <f t="shared" si="16"/>
        <v>1499.3071685</v>
      </c>
    </row>
    <row r="998" spans="1:7" x14ac:dyDescent="0.25">
      <c r="A998" s="21">
        <v>2653</v>
      </c>
      <c r="B998" s="1" t="s">
        <v>5</v>
      </c>
      <c r="C998" s="13" t="s">
        <v>1005</v>
      </c>
      <c r="D998" s="5">
        <v>3</v>
      </c>
      <c r="E998" s="6">
        <v>20132</v>
      </c>
      <c r="F998" s="12">
        <v>1774.4442271799999</v>
      </c>
      <c r="G998" s="24">
        <f t="shared" si="16"/>
        <v>887.22211358999994</v>
      </c>
    </row>
    <row r="999" spans="1:7" x14ac:dyDescent="0.25">
      <c r="A999" s="21">
        <v>2654</v>
      </c>
      <c r="B999" s="1" t="s">
        <v>7</v>
      </c>
      <c r="C999" s="13" t="s">
        <v>1006</v>
      </c>
      <c r="D999" s="5">
        <v>3</v>
      </c>
      <c r="E999" s="6">
        <v>20132</v>
      </c>
      <c r="F999" s="12">
        <v>945.73001232000001</v>
      </c>
      <c r="G999" s="24">
        <f t="shared" si="16"/>
        <v>472.86500616000001</v>
      </c>
    </row>
    <row r="1000" spans="1:7" x14ac:dyDescent="0.25">
      <c r="A1000" s="21">
        <v>2655</v>
      </c>
      <c r="B1000" s="1" t="s">
        <v>5</v>
      </c>
      <c r="C1000" s="13" t="s">
        <v>1007</v>
      </c>
      <c r="D1000" s="1">
        <v>3</v>
      </c>
      <c r="E1000" s="4">
        <v>20134</v>
      </c>
      <c r="F1000" s="12">
        <v>1295.0713244799999</v>
      </c>
      <c r="G1000" s="24">
        <f t="shared" si="16"/>
        <v>647.53566223999997</v>
      </c>
    </row>
    <row r="1001" spans="1:7" x14ac:dyDescent="0.25">
      <c r="A1001" s="21">
        <v>2656</v>
      </c>
      <c r="B1001" s="1" t="s">
        <v>5</v>
      </c>
      <c r="C1001" s="13" t="s">
        <v>1008</v>
      </c>
      <c r="D1001" s="5">
        <v>3</v>
      </c>
      <c r="E1001" s="6">
        <v>20132</v>
      </c>
      <c r="F1001" s="12">
        <v>1161.80747774</v>
      </c>
      <c r="G1001" s="24">
        <f t="shared" si="16"/>
        <v>580.90373886999998</v>
      </c>
    </row>
    <row r="1002" spans="1:7" x14ac:dyDescent="0.25">
      <c r="A1002" s="21">
        <v>2657</v>
      </c>
      <c r="B1002" s="1" t="s">
        <v>5</v>
      </c>
      <c r="C1002" s="13" t="s">
        <v>1009</v>
      </c>
      <c r="D1002" s="5">
        <v>3</v>
      </c>
      <c r="E1002" s="6">
        <v>20134</v>
      </c>
      <c r="F1002" s="12">
        <v>317.79597941999998</v>
      </c>
      <c r="G1002" s="24">
        <f t="shared" si="16"/>
        <v>158.89798970999999</v>
      </c>
    </row>
    <row r="1003" spans="1:7" x14ac:dyDescent="0.25">
      <c r="A1003" s="21">
        <v>2658</v>
      </c>
      <c r="B1003" s="1" t="s">
        <v>5</v>
      </c>
      <c r="C1003" s="13" t="s">
        <v>1010</v>
      </c>
      <c r="D1003" s="5">
        <v>3</v>
      </c>
      <c r="E1003" s="6">
        <v>20134</v>
      </c>
      <c r="F1003" s="12">
        <v>289.53872860000001</v>
      </c>
      <c r="G1003" s="24">
        <f t="shared" si="16"/>
        <v>144.76936430000001</v>
      </c>
    </row>
    <row r="1004" spans="1:7" x14ac:dyDescent="0.25">
      <c r="A1004" s="21">
        <v>2659</v>
      </c>
      <c r="B1004" s="1" t="s">
        <v>5</v>
      </c>
      <c r="C1004" s="13" t="s">
        <v>1011</v>
      </c>
      <c r="D1004" s="1">
        <v>3</v>
      </c>
      <c r="E1004" s="4">
        <v>20134</v>
      </c>
      <c r="F1004" s="12">
        <v>8511.0336814399998</v>
      </c>
      <c r="G1004" s="24">
        <f t="shared" si="16"/>
        <v>4255.5168407199999</v>
      </c>
    </row>
    <row r="1005" spans="1:7" x14ac:dyDescent="0.25">
      <c r="A1005" s="21">
        <v>2660</v>
      </c>
      <c r="B1005" s="1" t="s">
        <v>5</v>
      </c>
      <c r="C1005" s="13" t="s">
        <v>1012</v>
      </c>
      <c r="D1005" s="5">
        <v>3</v>
      </c>
      <c r="E1005" s="6">
        <v>20134</v>
      </c>
      <c r="F1005" s="12">
        <v>534.94713755999999</v>
      </c>
      <c r="G1005" s="24">
        <f t="shared" si="16"/>
        <v>267.47356877999999</v>
      </c>
    </row>
    <row r="1006" spans="1:7" x14ac:dyDescent="0.25">
      <c r="A1006" s="21">
        <v>2661</v>
      </c>
      <c r="B1006" s="1" t="s">
        <v>5</v>
      </c>
      <c r="C1006" s="13" t="s">
        <v>1013</v>
      </c>
      <c r="D1006" s="5">
        <v>3</v>
      </c>
      <c r="E1006" s="6">
        <v>20134</v>
      </c>
      <c r="F1006" s="12">
        <v>337.17824947999998</v>
      </c>
      <c r="G1006" s="24">
        <f t="shared" si="16"/>
        <v>168.58912473999999</v>
      </c>
    </row>
    <row r="1007" spans="1:7" x14ac:dyDescent="0.25">
      <c r="A1007" s="21">
        <v>2662</v>
      </c>
      <c r="B1007" s="1" t="s">
        <v>5</v>
      </c>
      <c r="C1007" s="13" t="s">
        <v>1014</v>
      </c>
      <c r="D1007" s="5">
        <v>3</v>
      </c>
      <c r="E1007" s="6">
        <v>20134</v>
      </c>
      <c r="F1007" s="12">
        <v>641.37704338000003</v>
      </c>
      <c r="G1007" s="24">
        <f t="shared" si="16"/>
        <v>320.68852169000002</v>
      </c>
    </row>
    <row r="1008" spans="1:7" x14ac:dyDescent="0.25">
      <c r="A1008" s="21">
        <v>2663</v>
      </c>
      <c r="B1008" s="1" t="s">
        <v>5</v>
      </c>
      <c r="C1008" s="13" t="s">
        <v>1015</v>
      </c>
      <c r="D1008" s="1">
        <v>3</v>
      </c>
      <c r="E1008" s="4">
        <v>20134</v>
      </c>
      <c r="F1008" s="12">
        <v>391.05626882000001</v>
      </c>
      <c r="G1008" s="24">
        <f t="shared" si="16"/>
        <v>195.52813441000001</v>
      </c>
    </row>
    <row r="1009" spans="1:7" x14ac:dyDescent="0.25">
      <c r="A1009" s="21">
        <v>2664</v>
      </c>
      <c r="B1009" s="1" t="s">
        <v>5</v>
      </c>
      <c r="C1009" s="13" t="s">
        <v>1016</v>
      </c>
      <c r="D1009" s="5">
        <v>3</v>
      </c>
      <c r="E1009" s="6">
        <v>20134</v>
      </c>
      <c r="F1009" s="12">
        <v>988.70413641999994</v>
      </c>
      <c r="G1009" s="24">
        <f t="shared" si="16"/>
        <v>494.35206820999997</v>
      </c>
    </row>
    <row r="1010" spans="1:7" x14ac:dyDescent="0.25">
      <c r="A1010" s="21">
        <v>2665</v>
      </c>
      <c r="B1010" s="1" t="s">
        <v>5</v>
      </c>
      <c r="C1010" s="13" t="s">
        <v>1017</v>
      </c>
      <c r="D1010" s="5">
        <v>3</v>
      </c>
      <c r="E1010" s="6">
        <v>20134</v>
      </c>
      <c r="F1010" s="12">
        <v>1067.19705092</v>
      </c>
      <c r="G1010" s="24">
        <f t="shared" si="16"/>
        <v>533.59852546000002</v>
      </c>
    </row>
    <row r="1011" spans="1:7" x14ac:dyDescent="0.25">
      <c r="A1011" s="21">
        <v>2666</v>
      </c>
      <c r="B1011" s="1" t="s">
        <v>5</v>
      </c>
      <c r="C1011" s="13" t="s">
        <v>1018</v>
      </c>
      <c r="D1011" s="1">
        <v>3</v>
      </c>
      <c r="E1011" s="4">
        <v>20134</v>
      </c>
      <c r="F1011" s="12">
        <v>513.70909247999998</v>
      </c>
      <c r="G1011" s="24">
        <f t="shared" si="16"/>
        <v>256.85454623999999</v>
      </c>
    </row>
    <row r="1012" spans="1:7" x14ac:dyDescent="0.25">
      <c r="A1012" s="21">
        <v>2667</v>
      </c>
      <c r="B1012" s="1" t="s">
        <v>5</v>
      </c>
      <c r="C1012" s="13" t="s">
        <v>1019</v>
      </c>
      <c r="D1012" s="5">
        <v>3</v>
      </c>
      <c r="E1012" s="6">
        <v>20134</v>
      </c>
      <c r="F1012" s="12">
        <v>750.53098806000003</v>
      </c>
      <c r="G1012" s="24">
        <f t="shared" si="16"/>
        <v>375.26549403000001</v>
      </c>
    </row>
    <row r="1013" spans="1:7" x14ac:dyDescent="0.25">
      <c r="A1013" s="21">
        <v>2668</v>
      </c>
      <c r="B1013" s="1" t="s">
        <v>5</v>
      </c>
      <c r="C1013" s="13" t="s">
        <v>1020</v>
      </c>
      <c r="D1013" s="5">
        <v>3</v>
      </c>
      <c r="E1013" s="6">
        <v>20134</v>
      </c>
      <c r="F1013" s="12">
        <v>525.89476007999997</v>
      </c>
      <c r="G1013" s="24">
        <f t="shared" si="16"/>
        <v>262.94738003999998</v>
      </c>
    </row>
    <row r="1014" spans="1:7" x14ac:dyDescent="0.25">
      <c r="A1014" s="21">
        <v>2669</v>
      </c>
      <c r="B1014" s="1" t="s">
        <v>5</v>
      </c>
      <c r="C1014" s="13" t="s">
        <v>1021</v>
      </c>
      <c r="D1014" s="5">
        <v>3</v>
      </c>
      <c r="E1014" s="6">
        <v>20134</v>
      </c>
      <c r="F1014" s="12">
        <v>516.01130046000003</v>
      </c>
      <c r="G1014" s="24">
        <f t="shared" si="16"/>
        <v>258.00565023000001</v>
      </c>
    </row>
    <row r="1015" spans="1:7" x14ac:dyDescent="0.25">
      <c r="A1015" s="21">
        <v>2670</v>
      </c>
      <c r="B1015" s="1" t="s">
        <v>5</v>
      </c>
      <c r="C1015" s="13" t="s">
        <v>1022</v>
      </c>
      <c r="D1015" s="5">
        <v>3</v>
      </c>
      <c r="E1015" s="6">
        <v>20134</v>
      </c>
      <c r="F1015" s="12">
        <v>1510.3084713999999</v>
      </c>
      <c r="G1015" s="24">
        <f t="shared" si="16"/>
        <v>755.15423569999996</v>
      </c>
    </row>
    <row r="1016" spans="1:7" x14ac:dyDescent="0.25">
      <c r="A1016" s="21">
        <v>2671</v>
      </c>
      <c r="B1016" s="1" t="s">
        <v>5</v>
      </c>
      <c r="C1016" s="13" t="s">
        <v>1023</v>
      </c>
      <c r="D1016" s="5">
        <v>2</v>
      </c>
      <c r="E1016" s="6">
        <v>20126</v>
      </c>
      <c r="F1016" s="12">
        <v>418.26176871999996</v>
      </c>
      <c r="G1016" s="24">
        <f t="shared" si="16"/>
        <v>209.13088435999998</v>
      </c>
    </row>
    <row r="1017" spans="1:7" x14ac:dyDescent="0.25">
      <c r="A1017" s="21">
        <v>2672</v>
      </c>
      <c r="B1017" s="1" t="s">
        <v>5</v>
      </c>
      <c r="C1017" s="13" t="s">
        <v>1024</v>
      </c>
      <c r="D1017" s="5">
        <v>3</v>
      </c>
      <c r="E1017" s="6">
        <v>20134</v>
      </c>
      <c r="F1017" s="12">
        <v>1218.92722396</v>
      </c>
      <c r="G1017" s="24">
        <f t="shared" si="16"/>
        <v>609.46361198</v>
      </c>
    </row>
    <row r="1018" spans="1:7" x14ac:dyDescent="0.25">
      <c r="A1018" s="21">
        <v>2673</v>
      </c>
      <c r="B1018" s="1" t="s">
        <v>5</v>
      </c>
      <c r="C1018" s="13" t="s">
        <v>1025</v>
      </c>
      <c r="D1018" s="5">
        <v>3</v>
      </c>
      <c r="E1018" s="6">
        <v>20134</v>
      </c>
      <c r="F1018" s="12">
        <v>490.86217016000001</v>
      </c>
      <c r="G1018" s="24">
        <f t="shared" si="16"/>
        <v>245.43108508</v>
      </c>
    </row>
    <row r="1019" spans="1:7" x14ac:dyDescent="0.25">
      <c r="A1019" s="21">
        <v>2674</v>
      </c>
      <c r="B1019" s="1" t="s">
        <v>5</v>
      </c>
      <c r="C1019" s="13" t="s">
        <v>1026</v>
      </c>
      <c r="D1019" s="5">
        <v>3</v>
      </c>
      <c r="E1019" s="6">
        <v>20134</v>
      </c>
      <c r="F1019" s="12">
        <v>4133.2717023399991</v>
      </c>
      <c r="G1019" s="24">
        <f t="shared" si="16"/>
        <v>2066.6358511699996</v>
      </c>
    </row>
    <row r="1020" spans="1:7" x14ac:dyDescent="0.25">
      <c r="A1020" s="21">
        <v>2675</v>
      </c>
      <c r="B1020" s="1" t="s">
        <v>5</v>
      </c>
      <c r="C1020" s="13" t="s">
        <v>1027</v>
      </c>
      <c r="D1020" s="5">
        <v>3</v>
      </c>
      <c r="E1020" s="6">
        <v>20134</v>
      </c>
      <c r="F1020" s="12">
        <v>267.25801988000001</v>
      </c>
      <c r="G1020" s="24">
        <f t="shared" si="16"/>
        <v>133.62900994</v>
      </c>
    </row>
    <row r="1021" spans="1:7" x14ac:dyDescent="0.25">
      <c r="A1021" s="21">
        <v>2676</v>
      </c>
      <c r="B1021" s="1" t="s">
        <v>5</v>
      </c>
      <c r="C1021" s="13" t="s">
        <v>1028</v>
      </c>
      <c r="D1021" s="5">
        <v>3</v>
      </c>
      <c r="E1021" s="6">
        <v>20134</v>
      </c>
      <c r="F1021" s="12">
        <v>1851.0611316199997</v>
      </c>
      <c r="G1021" s="24">
        <f t="shared" si="16"/>
        <v>925.53056580999987</v>
      </c>
    </row>
    <row r="1022" spans="1:7" x14ac:dyDescent="0.25">
      <c r="A1022" s="21">
        <v>2677</v>
      </c>
      <c r="B1022" s="1" t="s">
        <v>5</v>
      </c>
      <c r="C1022" s="13" t="s">
        <v>1029</v>
      </c>
      <c r="D1022" s="5">
        <v>3</v>
      </c>
      <c r="E1022" s="6">
        <v>20134</v>
      </c>
      <c r="F1022" s="12">
        <v>395.24496382000001</v>
      </c>
      <c r="G1022" s="24">
        <f t="shared" si="16"/>
        <v>197.62248191</v>
      </c>
    </row>
    <row r="1023" spans="1:7" x14ac:dyDescent="0.25">
      <c r="A1023" s="21">
        <v>2678</v>
      </c>
      <c r="B1023" s="1" t="s">
        <v>5</v>
      </c>
      <c r="C1023" s="13" t="s">
        <v>1030</v>
      </c>
      <c r="D1023" s="5">
        <v>3</v>
      </c>
      <c r="E1023" s="6">
        <v>20133</v>
      </c>
      <c r="F1023" s="12">
        <v>805.86895532000005</v>
      </c>
      <c r="G1023" s="24">
        <f t="shared" si="16"/>
        <v>402.93447766000003</v>
      </c>
    </row>
    <row r="1024" spans="1:7" x14ac:dyDescent="0.25">
      <c r="A1024" s="21">
        <v>2679</v>
      </c>
      <c r="B1024" s="1" t="s">
        <v>5</v>
      </c>
      <c r="C1024" s="13" t="s">
        <v>1031</v>
      </c>
      <c r="D1024" s="5">
        <v>3</v>
      </c>
      <c r="E1024" s="6">
        <v>20134</v>
      </c>
      <c r="F1024" s="12">
        <v>798.03353332000006</v>
      </c>
      <c r="G1024" s="24">
        <f t="shared" si="16"/>
        <v>399.01676666000003</v>
      </c>
    </row>
    <row r="1025" spans="1:7" x14ac:dyDescent="0.25">
      <c r="A1025" s="21">
        <v>2680</v>
      </c>
      <c r="B1025" s="1" t="s">
        <v>5</v>
      </c>
      <c r="C1025" s="13" t="s">
        <v>1032</v>
      </c>
      <c r="D1025" s="5">
        <v>3</v>
      </c>
      <c r="E1025" s="6">
        <v>20134</v>
      </c>
      <c r="F1025" s="12">
        <v>1125.51741894</v>
      </c>
      <c r="G1025" s="24">
        <f t="shared" si="16"/>
        <v>562.75870946999999</v>
      </c>
    </row>
    <row r="1026" spans="1:7" x14ac:dyDescent="0.25">
      <c r="A1026" s="21">
        <v>2681</v>
      </c>
      <c r="B1026" s="1" t="s">
        <v>5</v>
      </c>
      <c r="C1026" s="13" t="s">
        <v>1033</v>
      </c>
      <c r="D1026" s="1">
        <v>3</v>
      </c>
      <c r="E1026" s="4">
        <v>20134</v>
      </c>
      <c r="F1026" s="12">
        <v>2046.0785588800002</v>
      </c>
      <c r="G1026" s="24">
        <f t="shared" si="16"/>
        <v>1023.0392794400001</v>
      </c>
    </row>
    <row r="1027" spans="1:7" x14ac:dyDescent="0.25">
      <c r="A1027" s="21">
        <v>2682</v>
      </c>
      <c r="B1027" s="1" t="s">
        <v>5</v>
      </c>
      <c r="C1027" s="13" t="s">
        <v>1034</v>
      </c>
      <c r="D1027" s="5">
        <v>3</v>
      </c>
      <c r="E1027" s="6">
        <v>20134</v>
      </c>
      <c r="F1027" s="12">
        <v>1408.4343120000001</v>
      </c>
      <c r="G1027" s="24">
        <f t="shared" si="16"/>
        <v>704.21715600000005</v>
      </c>
    </row>
    <row r="1028" spans="1:7" x14ac:dyDescent="0.25">
      <c r="A1028" s="21">
        <v>2683</v>
      </c>
      <c r="B1028" s="1" t="s">
        <v>5</v>
      </c>
      <c r="C1028" s="13" t="s">
        <v>1035</v>
      </c>
      <c r="D1028" s="5">
        <v>3</v>
      </c>
      <c r="E1028" s="6">
        <v>20134</v>
      </c>
      <c r="F1028" s="12">
        <v>492.62813325999997</v>
      </c>
      <c r="G1028" s="24">
        <f t="shared" si="16"/>
        <v>246.31406662999999</v>
      </c>
    </row>
    <row r="1029" spans="1:7" x14ac:dyDescent="0.25">
      <c r="A1029" s="21">
        <v>2684</v>
      </c>
      <c r="B1029" s="1" t="s">
        <v>5</v>
      </c>
      <c r="C1029" s="13" t="s">
        <v>1036</v>
      </c>
      <c r="D1029" s="5">
        <v>3</v>
      </c>
      <c r="E1029" s="6">
        <v>20134</v>
      </c>
      <c r="F1029" s="12">
        <v>1037.2152306600001</v>
      </c>
      <c r="G1029" s="24">
        <f t="shared" si="16"/>
        <v>518.60761533000004</v>
      </c>
    </row>
    <row r="1030" spans="1:7" x14ac:dyDescent="0.25">
      <c r="A1030" s="21">
        <v>2685</v>
      </c>
      <c r="B1030" s="1" t="s">
        <v>5</v>
      </c>
      <c r="C1030" s="13" t="s">
        <v>1037</v>
      </c>
      <c r="D1030" s="5">
        <v>3</v>
      </c>
      <c r="E1030" s="6">
        <v>20134</v>
      </c>
      <c r="F1030" s="12">
        <v>545.45661208000001</v>
      </c>
      <c r="G1030" s="24">
        <f t="shared" si="16"/>
        <v>272.72830604000001</v>
      </c>
    </row>
    <row r="1031" spans="1:7" x14ac:dyDescent="0.25">
      <c r="A1031" s="21">
        <v>2686</v>
      </c>
      <c r="B1031" s="1" t="s">
        <v>5</v>
      </c>
      <c r="C1031" s="13" t="s">
        <v>1038</v>
      </c>
      <c r="D1031" s="5">
        <v>3</v>
      </c>
      <c r="E1031" s="6">
        <v>20134</v>
      </c>
      <c r="F1031" s="12">
        <v>8524.2624605800011</v>
      </c>
      <c r="G1031" s="24">
        <f t="shared" si="16"/>
        <v>4262.1312302900005</v>
      </c>
    </row>
    <row r="1032" spans="1:7" x14ac:dyDescent="0.25">
      <c r="A1032" s="21">
        <v>2688</v>
      </c>
      <c r="B1032" s="1" t="s">
        <v>5</v>
      </c>
      <c r="C1032" s="13" t="s">
        <v>1039</v>
      </c>
      <c r="D1032" s="5">
        <v>3</v>
      </c>
      <c r="E1032" s="6">
        <v>20134</v>
      </c>
      <c r="F1032" s="12">
        <v>446.20609741999999</v>
      </c>
      <c r="G1032" s="24">
        <f t="shared" ref="G1032:G1095" si="17">+F1032/2</f>
        <v>223.10304871</v>
      </c>
    </row>
    <row r="1033" spans="1:7" x14ac:dyDescent="0.25">
      <c r="A1033" s="21">
        <v>2689</v>
      </c>
      <c r="B1033" s="1" t="s">
        <v>5</v>
      </c>
      <c r="C1033" s="13" t="s">
        <v>1040</v>
      </c>
      <c r="D1033" s="5">
        <v>3</v>
      </c>
      <c r="E1033" s="6">
        <v>20134</v>
      </c>
      <c r="F1033" s="12">
        <v>446.66793392</v>
      </c>
      <c r="G1033" s="24">
        <f t="shared" si="17"/>
        <v>223.33396696</v>
      </c>
    </row>
    <row r="1034" spans="1:7" x14ac:dyDescent="0.25">
      <c r="A1034" s="21">
        <v>2690</v>
      </c>
      <c r="B1034" s="1" t="s">
        <v>5</v>
      </c>
      <c r="C1034" s="13" t="s">
        <v>1041</v>
      </c>
      <c r="D1034" s="5">
        <v>3</v>
      </c>
      <c r="E1034" s="6">
        <v>20134</v>
      </c>
      <c r="F1034" s="12">
        <v>3068.93358438</v>
      </c>
      <c r="G1034" s="24">
        <f t="shared" si="17"/>
        <v>1534.46679219</v>
      </c>
    </row>
    <row r="1035" spans="1:7" x14ac:dyDescent="0.25">
      <c r="A1035" s="21">
        <v>2691</v>
      </c>
      <c r="B1035" s="1" t="s">
        <v>5</v>
      </c>
      <c r="C1035" s="13" t="s">
        <v>1042</v>
      </c>
      <c r="D1035" s="5">
        <v>3</v>
      </c>
      <c r="E1035" s="6">
        <v>20134</v>
      </c>
      <c r="F1035" s="12">
        <v>786.37667318000001</v>
      </c>
      <c r="G1035" s="24">
        <f t="shared" si="17"/>
        <v>393.18833659000001</v>
      </c>
    </row>
    <row r="1036" spans="1:7" x14ac:dyDescent="0.25">
      <c r="A1036" s="21">
        <v>2693</v>
      </c>
      <c r="B1036" s="10" t="s">
        <v>5</v>
      </c>
      <c r="C1036" s="13" t="s">
        <v>1043</v>
      </c>
      <c r="D1036" s="5">
        <v>3</v>
      </c>
      <c r="E1036" s="6">
        <v>20134</v>
      </c>
      <c r="F1036" s="12">
        <v>943.64630636000004</v>
      </c>
      <c r="G1036" s="24">
        <f t="shared" si="17"/>
        <v>471.82315318000002</v>
      </c>
    </row>
    <row r="1037" spans="1:7" x14ac:dyDescent="0.25">
      <c r="A1037" s="21">
        <v>2694</v>
      </c>
      <c r="B1037" s="1" t="s">
        <v>5</v>
      </c>
      <c r="C1037" s="13" t="s">
        <v>1044</v>
      </c>
      <c r="D1037" s="5">
        <v>3</v>
      </c>
      <c r="E1037" s="6">
        <v>20134</v>
      </c>
      <c r="F1037" s="12">
        <v>398.22463986000002</v>
      </c>
      <c r="G1037" s="24">
        <f t="shared" si="17"/>
        <v>199.11231993000001</v>
      </c>
    </row>
    <row r="1038" spans="1:7" x14ac:dyDescent="0.25">
      <c r="A1038" s="21">
        <v>2695</v>
      </c>
      <c r="B1038" s="1" t="s">
        <v>5</v>
      </c>
      <c r="C1038" s="13" t="s">
        <v>1045</v>
      </c>
      <c r="D1038" s="5">
        <v>3</v>
      </c>
      <c r="E1038" s="6">
        <v>20134</v>
      </c>
      <c r="F1038" s="12">
        <v>269.15554334000001</v>
      </c>
      <c r="G1038" s="24">
        <f t="shared" si="17"/>
        <v>134.57777167</v>
      </c>
    </row>
    <row r="1039" spans="1:7" x14ac:dyDescent="0.25">
      <c r="A1039" s="21">
        <v>2698</v>
      </c>
      <c r="B1039" s="1" t="s">
        <v>9</v>
      </c>
      <c r="C1039" s="13" t="s">
        <v>1046</v>
      </c>
      <c r="D1039" s="5">
        <v>3</v>
      </c>
      <c r="E1039" s="6">
        <v>20134</v>
      </c>
      <c r="F1039" s="12">
        <v>754.32311949999996</v>
      </c>
      <c r="G1039" s="24">
        <f t="shared" si="17"/>
        <v>377.16155974999998</v>
      </c>
    </row>
    <row r="1040" spans="1:7" x14ac:dyDescent="0.25">
      <c r="A1040" s="21">
        <v>2700</v>
      </c>
      <c r="B1040" s="1" t="s">
        <v>9</v>
      </c>
      <c r="C1040" s="13" t="s">
        <v>1047</v>
      </c>
      <c r="D1040" s="1">
        <v>3</v>
      </c>
      <c r="E1040" s="4">
        <v>20134</v>
      </c>
      <c r="F1040" s="12">
        <v>3254.9960848400005</v>
      </c>
      <c r="G1040" s="24">
        <f t="shared" si="17"/>
        <v>1627.4980424200003</v>
      </c>
    </row>
    <row r="1041" spans="1:7" x14ac:dyDescent="0.25">
      <c r="A1041" s="21">
        <v>2703</v>
      </c>
      <c r="B1041" s="1" t="s">
        <v>7</v>
      </c>
      <c r="C1041" s="13" t="s">
        <v>1048</v>
      </c>
      <c r="D1041" s="5">
        <v>3</v>
      </c>
      <c r="E1041" s="6">
        <v>20134</v>
      </c>
      <c r="F1041" s="12">
        <v>521.21470306000003</v>
      </c>
      <c r="G1041" s="24">
        <f t="shared" si="17"/>
        <v>260.60735153000002</v>
      </c>
    </row>
    <row r="1042" spans="1:7" x14ac:dyDescent="0.25">
      <c r="A1042" s="21">
        <v>2704</v>
      </c>
      <c r="B1042" s="1" t="s">
        <v>5</v>
      </c>
      <c r="C1042" s="13" t="s">
        <v>1049</v>
      </c>
      <c r="D1042" s="5">
        <v>3</v>
      </c>
      <c r="E1042" s="6">
        <v>20134</v>
      </c>
      <c r="F1042" s="12">
        <v>580.63961710000001</v>
      </c>
      <c r="G1042" s="24">
        <f t="shared" si="17"/>
        <v>290.31980855</v>
      </c>
    </row>
    <row r="1043" spans="1:7" x14ac:dyDescent="0.25">
      <c r="A1043" s="21">
        <v>2705</v>
      </c>
      <c r="B1043" s="1" t="s">
        <v>5</v>
      </c>
      <c r="C1043" s="13" t="s">
        <v>1050</v>
      </c>
      <c r="D1043" s="5">
        <v>3</v>
      </c>
      <c r="E1043" s="6">
        <v>20134</v>
      </c>
      <c r="F1043" s="12">
        <v>193.31906000000001</v>
      </c>
      <c r="G1043" s="24">
        <f t="shared" si="17"/>
        <v>96.659530000000004</v>
      </c>
    </row>
    <row r="1044" spans="1:7" x14ac:dyDescent="0.25">
      <c r="A1044" s="21">
        <v>2706</v>
      </c>
      <c r="B1044" s="1" t="s">
        <v>5</v>
      </c>
      <c r="C1044" s="13" t="s">
        <v>1051</v>
      </c>
      <c r="D1044" s="5">
        <v>3</v>
      </c>
      <c r="E1044" s="6">
        <v>20134</v>
      </c>
      <c r="F1044" s="12">
        <v>417.64149868000004</v>
      </c>
      <c r="G1044" s="24">
        <f t="shared" si="17"/>
        <v>208.82074934000002</v>
      </c>
    </row>
    <row r="1045" spans="1:7" x14ac:dyDescent="0.25">
      <c r="A1045" s="21">
        <v>2707</v>
      </c>
      <c r="B1045" s="1" t="s">
        <v>13</v>
      </c>
      <c r="C1045" s="13" t="s">
        <v>1052</v>
      </c>
      <c r="D1045" s="5">
        <v>2</v>
      </c>
      <c r="E1045" s="6">
        <v>20127</v>
      </c>
      <c r="F1045" s="12">
        <v>603.94355891999999</v>
      </c>
      <c r="G1045" s="24">
        <f t="shared" si="17"/>
        <v>301.97177945999999</v>
      </c>
    </row>
    <row r="1046" spans="1:7" x14ac:dyDescent="0.25">
      <c r="A1046" s="21">
        <v>2708</v>
      </c>
      <c r="B1046" s="1" t="s">
        <v>5</v>
      </c>
      <c r="C1046" s="13" t="s">
        <v>1053</v>
      </c>
      <c r="D1046" s="5">
        <v>3</v>
      </c>
      <c r="E1046" s="6">
        <v>20134</v>
      </c>
      <c r="F1046" s="12">
        <v>933.84935001999997</v>
      </c>
      <c r="G1046" s="24">
        <f t="shared" si="17"/>
        <v>466.92467500999999</v>
      </c>
    </row>
    <row r="1047" spans="1:7" x14ac:dyDescent="0.25">
      <c r="A1047" s="21">
        <v>2709</v>
      </c>
      <c r="B1047" s="1" t="s">
        <v>5</v>
      </c>
      <c r="C1047" s="13" t="s">
        <v>1054</v>
      </c>
      <c r="D1047" s="5">
        <v>3</v>
      </c>
      <c r="E1047" s="6">
        <v>20134</v>
      </c>
      <c r="F1047" s="12">
        <v>2835.3735661799997</v>
      </c>
      <c r="G1047" s="24">
        <f t="shared" si="17"/>
        <v>1417.6867830899998</v>
      </c>
    </row>
    <row r="1048" spans="1:7" x14ac:dyDescent="0.25">
      <c r="A1048" s="21">
        <v>2710</v>
      </c>
      <c r="B1048" s="1" t="s">
        <v>7</v>
      </c>
      <c r="C1048" s="13" t="s">
        <v>1055</v>
      </c>
      <c r="D1048" s="1">
        <v>3</v>
      </c>
      <c r="E1048" s="4">
        <v>20134</v>
      </c>
      <c r="F1048" s="12">
        <v>190.09012038</v>
      </c>
      <c r="G1048" s="24">
        <f t="shared" si="17"/>
        <v>95.045060190000001</v>
      </c>
    </row>
    <row r="1049" spans="1:7" x14ac:dyDescent="0.25">
      <c r="A1049" s="21">
        <v>2711</v>
      </c>
      <c r="B1049" s="1" t="s">
        <v>9</v>
      </c>
      <c r="C1049" s="13" t="s">
        <v>1056</v>
      </c>
      <c r="D1049" s="1">
        <v>3</v>
      </c>
      <c r="E1049" s="4">
        <v>20134</v>
      </c>
      <c r="F1049" s="12">
        <v>521.15139194000005</v>
      </c>
      <c r="G1049" s="24">
        <f t="shared" si="17"/>
        <v>260.57569597000003</v>
      </c>
    </row>
    <row r="1050" spans="1:7" x14ac:dyDescent="0.25">
      <c r="A1050" s="21">
        <v>2712</v>
      </c>
      <c r="B1050" s="1" t="s">
        <v>5</v>
      </c>
      <c r="C1050" s="13" t="s">
        <v>1057</v>
      </c>
      <c r="D1050" s="1">
        <v>3</v>
      </c>
      <c r="E1050" s="4">
        <v>20134</v>
      </c>
      <c r="F1050" s="12">
        <v>692.27590602000009</v>
      </c>
      <c r="G1050" s="24">
        <f t="shared" si="17"/>
        <v>346.13795301000005</v>
      </c>
    </row>
    <row r="1051" spans="1:7" x14ac:dyDescent="0.25">
      <c r="A1051" s="21">
        <v>2714</v>
      </c>
      <c r="B1051" s="1" t="s">
        <v>5</v>
      </c>
      <c r="C1051" s="13" t="s">
        <v>1058</v>
      </c>
      <c r="D1051" s="1">
        <v>2</v>
      </c>
      <c r="E1051" s="4">
        <v>20128</v>
      </c>
      <c r="F1051" s="12">
        <v>647.64348968000002</v>
      </c>
      <c r="G1051" s="24">
        <f t="shared" si="17"/>
        <v>323.82174484000001</v>
      </c>
    </row>
    <row r="1052" spans="1:7" x14ac:dyDescent="0.25">
      <c r="A1052" s="21">
        <v>2715</v>
      </c>
      <c r="B1052" s="1" t="s">
        <v>9</v>
      </c>
      <c r="C1052" s="13" t="s">
        <v>1059</v>
      </c>
      <c r="D1052" s="5">
        <v>1</v>
      </c>
      <c r="E1052" s="6">
        <v>20121</v>
      </c>
      <c r="F1052" s="12">
        <v>1429.9371762199999</v>
      </c>
      <c r="G1052" s="24">
        <f t="shared" si="17"/>
        <v>714.96858810999993</v>
      </c>
    </row>
    <row r="1053" spans="1:7" x14ac:dyDescent="0.25">
      <c r="A1053" s="21">
        <v>2717</v>
      </c>
      <c r="B1053" s="1" t="s">
        <v>5</v>
      </c>
      <c r="C1053" s="13" t="s">
        <v>1060</v>
      </c>
      <c r="D1053" s="5">
        <v>2</v>
      </c>
      <c r="E1053" s="6">
        <v>20128</v>
      </c>
      <c r="F1053" s="12">
        <v>1469.9105747999999</v>
      </c>
      <c r="G1053" s="24">
        <f t="shared" si="17"/>
        <v>734.95528739999997</v>
      </c>
    </row>
    <row r="1054" spans="1:7" x14ac:dyDescent="0.25">
      <c r="A1054" s="21">
        <v>2718</v>
      </c>
      <c r="B1054" s="1" t="s">
        <v>5</v>
      </c>
      <c r="C1054" s="13" t="s">
        <v>1061</v>
      </c>
      <c r="D1054" s="5">
        <v>2</v>
      </c>
      <c r="E1054" s="6">
        <v>20128</v>
      </c>
      <c r="F1054" s="12">
        <v>1636.8407629200001</v>
      </c>
      <c r="G1054" s="24">
        <f t="shared" si="17"/>
        <v>818.42038146000004</v>
      </c>
    </row>
    <row r="1055" spans="1:7" x14ac:dyDescent="0.25">
      <c r="A1055" s="21">
        <v>2719</v>
      </c>
      <c r="B1055" s="1" t="s">
        <v>5</v>
      </c>
      <c r="C1055" s="13" t="s">
        <v>1062</v>
      </c>
      <c r="D1055" s="1">
        <v>2</v>
      </c>
      <c r="E1055" s="4">
        <v>20128</v>
      </c>
      <c r="F1055" s="12">
        <v>550.31804499999998</v>
      </c>
      <c r="G1055" s="24">
        <f t="shared" si="17"/>
        <v>275.15902249999999</v>
      </c>
    </row>
    <row r="1056" spans="1:7" x14ac:dyDescent="0.25">
      <c r="A1056" s="21">
        <v>2720</v>
      </c>
      <c r="B1056" s="1" t="s">
        <v>5</v>
      </c>
      <c r="C1056" s="13" t="s">
        <v>1063</v>
      </c>
      <c r="D1056" s="5">
        <v>2</v>
      </c>
      <c r="E1056" s="6">
        <v>20128</v>
      </c>
      <c r="F1056" s="12">
        <v>475.56406931999999</v>
      </c>
      <c r="G1056" s="24">
        <f t="shared" si="17"/>
        <v>237.78203465999999</v>
      </c>
    </row>
    <row r="1057" spans="1:7" x14ac:dyDescent="0.25">
      <c r="A1057" s="21">
        <v>2721</v>
      </c>
      <c r="B1057" s="1" t="s">
        <v>5</v>
      </c>
      <c r="C1057" s="13" t="s">
        <v>1064</v>
      </c>
      <c r="D1057" s="7">
        <v>2</v>
      </c>
      <c r="E1057" s="9">
        <v>20128</v>
      </c>
      <c r="F1057" s="12">
        <v>656.53497693999998</v>
      </c>
      <c r="G1057" s="24">
        <f t="shared" si="17"/>
        <v>328.26748846999999</v>
      </c>
    </row>
    <row r="1058" spans="1:7" x14ac:dyDescent="0.25">
      <c r="A1058" s="21">
        <v>2723</v>
      </c>
      <c r="B1058" s="1" t="s">
        <v>5</v>
      </c>
      <c r="C1058" s="13" t="s">
        <v>1065</v>
      </c>
      <c r="D1058" s="7">
        <v>3</v>
      </c>
      <c r="E1058" s="9">
        <v>20134</v>
      </c>
      <c r="F1058" s="12">
        <v>1101.5974126600001</v>
      </c>
      <c r="G1058" s="24">
        <f t="shared" si="17"/>
        <v>550.79870633000007</v>
      </c>
    </row>
    <row r="1059" spans="1:7" x14ac:dyDescent="0.25">
      <c r="A1059" s="21">
        <v>3008</v>
      </c>
      <c r="B1059" s="1" t="s">
        <v>5</v>
      </c>
      <c r="C1059" s="13" t="s">
        <v>1066</v>
      </c>
      <c r="D1059" s="5">
        <v>3</v>
      </c>
      <c r="E1059" s="6">
        <v>20134</v>
      </c>
      <c r="F1059" s="12">
        <v>175.34499088000001</v>
      </c>
      <c r="G1059" s="24">
        <f t="shared" si="17"/>
        <v>87.672495440000006</v>
      </c>
    </row>
    <row r="1060" spans="1:7" x14ac:dyDescent="0.25">
      <c r="A1060" s="21">
        <v>3009</v>
      </c>
      <c r="B1060" s="1" t="s">
        <v>5</v>
      </c>
      <c r="C1060" s="13" t="s">
        <v>1067</v>
      </c>
      <c r="D1060" s="1">
        <v>3</v>
      </c>
      <c r="E1060" s="4">
        <v>20134</v>
      </c>
      <c r="F1060" s="12">
        <v>536.47151550000001</v>
      </c>
      <c r="G1060" s="24">
        <f t="shared" si="17"/>
        <v>268.23575775</v>
      </c>
    </row>
    <row r="1061" spans="1:7" x14ac:dyDescent="0.25">
      <c r="A1061" s="21">
        <v>3046</v>
      </c>
      <c r="B1061" s="1" t="s">
        <v>5</v>
      </c>
      <c r="C1061" s="13" t="s">
        <v>1068</v>
      </c>
      <c r="D1061" s="5">
        <v>1</v>
      </c>
      <c r="E1061" s="6">
        <v>20129</v>
      </c>
      <c r="F1061" s="12">
        <v>163.56557111999999</v>
      </c>
      <c r="G1061" s="24">
        <f t="shared" si="17"/>
        <v>81.782785559999994</v>
      </c>
    </row>
    <row r="1062" spans="1:7" x14ac:dyDescent="0.25">
      <c r="A1062" s="21">
        <v>3047</v>
      </c>
      <c r="B1062" s="1" t="s">
        <v>7</v>
      </c>
      <c r="C1062" s="13" t="s">
        <v>1069</v>
      </c>
      <c r="D1062" s="5">
        <v>1</v>
      </c>
      <c r="E1062" s="6">
        <v>20129</v>
      </c>
      <c r="F1062" s="12">
        <v>470.0374344</v>
      </c>
      <c r="G1062" s="24">
        <f t="shared" si="17"/>
        <v>235.0187172</v>
      </c>
    </row>
    <row r="1063" spans="1:7" x14ac:dyDescent="0.25">
      <c r="A1063" s="21">
        <v>3069</v>
      </c>
      <c r="B1063" s="1" t="s">
        <v>5</v>
      </c>
      <c r="C1063" s="13" t="s">
        <v>1070</v>
      </c>
      <c r="D1063" s="5">
        <v>1</v>
      </c>
      <c r="E1063" s="6">
        <v>20129</v>
      </c>
      <c r="F1063" s="12">
        <v>194.49985802</v>
      </c>
      <c r="G1063" s="24">
        <f t="shared" si="17"/>
        <v>97.249929010000002</v>
      </c>
    </row>
    <row r="1064" spans="1:7" x14ac:dyDescent="0.25">
      <c r="A1064" s="21">
        <v>3070</v>
      </c>
      <c r="B1064" s="1" t="s">
        <v>5</v>
      </c>
      <c r="C1064" s="13" t="s">
        <v>1071</v>
      </c>
      <c r="D1064" s="1">
        <v>3</v>
      </c>
      <c r="E1064" s="4">
        <v>20129</v>
      </c>
      <c r="F1064" s="12">
        <v>536.9607694</v>
      </c>
      <c r="G1064" s="24">
        <f t="shared" si="17"/>
        <v>268.4803847</v>
      </c>
    </row>
    <row r="1065" spans="1:7" x14ac:dyDescent="0.25">
      <c r="A1065" s="21">
        <v>3101</v>
      </c>
      <c r="B1065" s="1" t="s">
        <v>13</v>
      </c>
      <c r="C1065" s="13" t="s">
        <v>1072</v>
      </c>
      <c r="D1065" s="5">
        <v>3</v>
      </c>
      <c r="E1065" s="6">
        <v>20133</v>
      </c>
      <c r="F1065" s="12">
        <v>1476.0990400199998</v>
      </c>
      <c r="G1065" s="24">
        <f t="shared" si="17"/>
        <v>738.04952000999992</v>
      </c>
    </row>
    <row r="1066" spans="1:7" x14ac:dyDescent="0.25">
      <c r="A1066" s="21">
        <v>3102</v>
      </c>
      <c r="B1066" s="1" t="s">
        <v>9</v>
      </c>
      <c r="C1066" s="13" t="s">
        <v>1073</v>
      </c>
      <c r="D1066" s="5">
        <v>3</v>
      </c>
      <c r="E1066" s="6">
        <v>20133</v>
      </c>
      <c r="F1066" s="12">
        <v>6770.2980441399995</v>
      </c>
      <c r="G1066" s="24">
        <f t="shared" si="17"/>
        <v>3385.1490220699998</v>
      </c>
    </row>
    <row r="1067" spans="1:7" x14ac:dyDescent="0.25">
      <c r="A1067" s="21">
        <v>3104</v>
      </c>
      <c r="B1067" s="1" t="s">
        <v>5</v>
      </c>
      <c r="C1067" s="13" t="s">
        <v>1074</v>
      </c>
      <c r="D1067" s="5">
        <v>3</v>
      </c>
      <c r="E1067" s="6">
        <v>20129</v>
      </c>
      <c r="F1067" s="12">
        <v>314.74922822000002</v>
      </c>
      <c r="G1067" s="24">
        <f t="shared" si="17"/>
        <v>157.37461411000001</v>
      </c>
    </row>
    <row r="1068" spans="1:7" x14ac:dyDescent="0.25">
      <c r="A1068" s="21">
        <v>3105</v>
      </c>
      <c r="B1068" s="1" t="s">
        <v>5</v>
      </c>
      <c r="C1068" s="13" t="s">
        <v>1075</v>
      </c>
      <c r="D1068" s="1">
        <v>3</v>
      </c>
      <c r="E1068" s="4">
        <v>20129</v>
      </c>
      <c r="F1068" s="12">
        <v>326.34007006000002</v>
      </c>
      <c r="G1068" s="24">
        <f t="shared" si="17"/>
        <v>163.17003503000001</v>
      </c>
    </row>
    <row r="1069" spans="1:7" x14ac:dyDescent="0.25">
      <c r="A1069" s="21">
        <v>3106</v>
      </c>
      <c r="B1069" s="1" t="s">
        <v>5</v>
      </c>
      <c r="C1069" s="13" t="s">
        <v>1076</v>
      </c>
      <c r="D1069" s="5">
        <v>3</v>
      </c>
      <c r="E1069" s="6">
        <v>20129</v>
      </c>
      <c r="F1069" s="12">
        <v>433.23611849999998</v>
      </c>
      <c r="G1069" s="24">
        <f t="shared" si="17"/>
        <v>216.61805924999999</v>
      </c>
    </row>
    <row r="1070" spans="1:7" x14ac:dyDescent="0.25">
      <c r="A1070" s="21">
        <v>3107</v>
      </c>
      <c r="B1070" s="1" t="s">
        <v>5</v>
      </c>
      <c r="C1070" s="13" t="s">
        <v>1077</v>
      </c>
      <c r="D1070" s="1">
        <v>3</v>
      </c>
      <c r="E1070" s="4">
        <v>20129</v>
      </c>
      <c r="F1070" s="12">
        <v>1619.1675329</v>
      </c>
      <c r="G1070" s="24">
        <f t="shared" si="17"/>
        <v>809.58376644999998</v>
      </c>
    </row>
    <row r="1071" spans="1:7" x14ac:dyDescent="0.25">
      <c r="A1071" s="21">
        <v>3108</v>
      </c>
      <c r="B1071" s="1" t="s">
        <v>5</v>
      </c>
      <c r="C1071" s="13" t="s">
        <v>1078</v>
      </c>
      <c r="D1071" s="1">
        <v>3</v>
      </c>
      <c r="E1071" s="4">
        <v>20129</v>
      </c>
      <c r="F1071" s="12">
        <v>978.44088371999999</v>
      </c>
      <c r="G1071" s="24">
        <f t="shared" si="17"/>
        <v>489.22044185999999</v>
      </c>
    </row>
    <row r="1072" spans="1:7" x14ac:dyDescent="0.25">
      <c r="A1072" s="21">
        <v>3109</v>
      </c>
      <c r="B1072" s="1" t="s">
        <v>5</v>
      </c>
      <c r="C1072" s="13" t="s">
        <v>1079</v>
      </c>
      <c r="D1072" s="5">
        <v>3</v>
      </c>
      <c r="E1072" s="6">
        <v>20129</v>
      </c>
      <c r="F1072" s="12">
        <v>548.73792604000005</v>
      </c>
      <c r="G1072" s="24">
        <f t="shared" si="17"/>
        <v>274.36896302000002</v>
      </c>
    </row>
    <row r="1073" spans="1:7" x14ac:dyDescent="0.25">
      <c r="A1073" s="21">
        <v>3110</v>
      </c>
      <c r="B1073" s="1" t="s">
        <v>7</v>
      </c>
      <c r="C1073" s="13" t="s">
        <v>1080</v>
      </c>
      <c r="D1073" s="1">
        <v>3</v>
      </c>
      <c r="E1073" s="4">
        <v>20129</v>
      </c>
      <c r="F1073" s="12">
        <v>590.56738280000002</v>
      </c>
      <c r="G1073" s="24">
        <f t="shared" si="17"/>
        <v>295.28369140000001</v>
      </c>
    </row>
    <row r="1074" spans="1:7" x14ac:dyDescent="0.25">
      <c r="A1074" s="21">
        <v>3111</v>
      </c>
      <c r="B1074" s="1" t="s">
        <v>5</v>
      </c>
      <c r="C1074" s="13" t="s">
        <v>1081</v>
      </c>
      <c r="D1074" s="5">
        <v>3</v>
      </c>
      <c r="E1074" s="6">
        <v>20129</v>
      </c>
      <c r="F1074" s="12">
        <v>603.59321268000008</v>
      </c>
      <c r="G1074" s="24">
        <f t="shared" si="17"/>
        <v>301.79660634000004</v>
      </c>
    </row>
    <row r="1075" spans="1:7" x14ac:dyDescent="0.25">
      <c r="A1075" s="21">
        <v>3115</v>
      </c>
      <c r="B1075" s="1" t="s">
        <v>9</v>
      </c>
      <c r="C1075" s="13" t="s">
        <v>1082</v>
      </c>
      <c r="D1075" s="1">
        <v>3</v>
      </c>
      <c r="E1075" s="4">
        <v>20129</v>
      </c>
      <c r="F1075" s="12">
        <v>2804.6334076200001</v>
      </c>
      <c r="G1075" s="24">
        <f t="shared" si="17"/>
        <v>1402.31670381</v>
      </c>
    </row>
    <row r="1076" spans="1:7" x14ac:dyDescent="0.25">
      <c r="A1076" s="21">
        <v>3116</v>
      </c>
      <c r="B1076" s="1" t="s">
        <v>44</v>
      </c>
      <c r="C1076" s="13" t="s">
        <v>1083</v>
      </c>
      <c r="D1076" s="5">
        <v>3</v>
      </c>
      <c r="E1076" s="6">
        <v>20129</v>
      </c>
      <c r="F1076" s="12">
        <v>1697.56479962</v>
      </c>
      <c r="G1076" s="24">
        <f t="shared" si="17"/>
        <v>848.78239981000002</v>
      </c>
    </row>
    <row r="1077" spans="1:7" x14ac:dyDescent="0.25">
      <c r="A1077" s="21">
        <v>3117</v>
      </c>
      <c r="B1077" s="1" t="s">
        <v>7</v>
      </c>
      <c r="C1077" s="13" t="s">
        <v>1084</v>
      </c>
      <c r="D1077" s="5">
        <v>3</v>
      </c>
      <c r="E1077" s="6">
        <v>20129</v>
      </c>
      <c r="F1077" s="12">
        <v>947.87004892000004</v>
      </c>
      <c r="G1077" s="24">
        <f t="shared" si="17"/>
        <v>473.93502446000002</v>
      </c>
    </row>
    <row r="1078" spans="1:7" x14ac:dyDescent="0.25">
      <c r="A1078" s="21">
        <v>3118</v>
      </c>
      <c r="B1078" s="1" t="s">
        <v>44</v>
      </c>
      <c r="C1078" s="13" t="s">
        <v>1085</v>
      </c>
      <c r="D1078" s="5">
        <v>3</v>
      </c>
      <c r="E1078" s="6">
        <v>20129</v>
      </c>
      <c r="F1078" s="12">
        <v>2598.1229680000001</v>
      </c>
      <c r="G1078" s="24">
        <f t="shared" si="17"/>
        <v>1299.0614840000001</v>
      </c>
    </row>
    <row r="1079" spans="1:7" x14ac:dyDescent="0.25">
      <c r="A1079" s="21">
        <v>3119</v>
      </c>
      <c r="B1079" s="1" t="s">
        <v>13</v>
      </c>
      <c r="C1079" s="13" t="s">
        <v>1086</v>
      </c>
      <c r="D1079" s="5">
        <v>3</v>
      </c>
      <c r="E1079" s="6">
        <v>20129</v>
      </c>
      <c r="F1079" s="12">
        <v>1084.5318916000001</v>
      </c>
      <c r="G1079" s="24">
        <f t="shared" si="17"/>
        <v>542.26594580000005</v>
      </c>
    </row>
    <row r="1080" spans="1:7" x14ac:dyDescent="0.25">
      <c r="A1080" s="21">
        <v>3120</v>
      </c>
      <c r="B1080" s="1" t="s">
        <v>44</v>
      </c>
      <c r="C1080" s="13" t="s">
        <v>1087</v>
      </c>
      <c r="D1080" s="5">
        <v>3</v>
      </c>
      <c r="E1080" s="6">
        <v>20129</v>
      </c>
      <c r="F1080" s="12">
        <v>1795.4124457600001</v>
      </c>
      <c r="G1080" s="24">
        <f t="shared" si="17"/>
        <v>897.70622288000004</v>
      </c>
    </row>
    <row r="1081" spans="1:7" x14ac:dyDescent="0.25">
      <c r="A1081" s="21">
        <v>3121</v>
      </c>
      <c r="B1081" s="1" t="s">
        <v>5</v>
      </c>
      <c r="C1081" s="13" t="s">
        <v>1088</v>
      </c>
      <c r="D1081" s="5">
        <v>3</v>
      </c>
      <c r="E1081" s="6">
        <v>20129</v>
      </c>
      <c r="F1081" s="12">
        <v>875.80353037999998</v>
      </c>
      <c r="G1081" s="24">
        <f t="shared" si="17"/>
        <v>437.90176518999999</v>
      </c>
    </row>
    <row r="1082" spans="1:7" x14ac:dyDescent="0.25">
      <c r="A1082" s="21">
        <v>3122</v>
      </c>
      <c r="B1082" s="1" t="s">
        <v>5</v>
      </c>
      <c r="C1082" s="13" t="s">
        <v>1089</v>
      </c>
      <c r="D1082" s="1">
        <v>3</v>
      </c>
      <c r="E1082" s="4">
        <v>20129</v>
      </c>
      <c r="F1082" s="12">
        <v>1205.1092107600002</v>
      </c>
      <c r="G1082" s="24">
        <f t="shared" si="17"/>
        <v>602.55460538000011</v>
      </c>
    </row>
    <row r="1083" spans="1:7" x14ac:dyDescent="0.25">
      <c r="A1083" s="21">
        <v>3123</v>
      </c>
      <c r="B1083" s="1" t="s">
        <v>5</v>
      </c>
      <c r="C1083" s="13" t="s">
        <v>1090</v>
      </c>
      <c r="D1083" s="1">
        <v>3</v>
      </c>
      <c r="E1083" s="4">
        <v>20129</v>
      </c>
      <c r="F1083" s="12">
        <v>575.97843538000006</v>
      </c>
      <c r="G1083" s="24">
        <f t="shared" si="17"/>
        <v>287.98921769000003</v>
      </c>
    </row>
    <row r="1084" spans="1:7" x14ac:dyDescent="0.25">
      <c r="A1084" s="21">
        <v>3125</v>
      </c>
      <c r="B1084" s="1" t="s">
        <v>7</v>
      </c>
      <c r="C1084" s="13" t="s">
        <v>1091</v>
      </c>
      <c r="D1084" s="1">
        <v>3</v>
      </c>
      <c r="E1084" s="4">
        <v>20129</v>
      </c>
      <c r="F1084" s="12">
        <v>504.12326275999999</v>
      </c>
      <c r="G1084" s="24">
        <f t="shared" si="17"/>
        <v>252.06163137999999</v>
      </c>
    </row>
    <row r="1085" spans="1:7" x14ac:dyDescent="0.25">
      <c r="A1085" s="21">
        <v>3126</v>
      </c>
      <c r="B1085" s="1" t="s">
        <v>5</v>
      </c>
      <c r="C1085" s="13" t="s">
        <v>1092</v>
      </c>
      <c r="D1085" s="1">
        <v>3</v>
      </c>
      <c r="E1085" s="4">
        <v>20129</v>
      </c>
      <c r="F1085" s="12">
        <v>741.36292795999998</v>
      </c>
      <c r="G1085" s="24">
        <f t="shared" si="17"/>
        <v>370.68146397999999</v>
      </c>
    </row>
    <row r="1086" spans="1:7" x14ac:dyDescent="0.25">
      <c r="A1086" s="21">
        <v>3127</v>
      </c>
      <c r="B1086" s="1" t="s">
        <v>5</v>
      </c>
      <c r="C1086" s="13" t="s">
        <v>1093</v>
      </c>
      <c r="D1086" s="1">
        <v>3</v>
      </c>
      <c r="E1086" s="4">
        <v>20129</v>
      </c>
      <c r="F1086" s="12">
        <v>745.93932264</v>
      </c>
      <c r="G1086" s="24">
        <f t="shared" si="17"/>
        <v>372.96966132</v>
      </c>
    </row>
    <row r="1087" spans="1:7" x14ac:dyDescent="0.25">
      <c r="A1087" s="21">
        <v>3128</v>
      </c>
      <c r="B1087" s="1" t="s">
        <v>5</v>
      </c>
      <c r="C1087" s="13" t="s">
        <v>1094</v>
      </c>
      <c r="D1087" s="1">
        <v>3</v>
      </c>
      <c r="E1087" s="4">
        <v>20129</v>
      </c>
      <c r="F1087" s="12">
        <v>691.89075816000002</v>
      </c>
      <c r="G1087" s="24">
        <f t="shared" si="17"/>
        <v>345.94537908000001</v>
      </c>
    </row>
    <row r="1088" spans="1:7" x14ac:dyDescent="0.25">
      <c r="A1088" s="21">
        <v>3129</v>
      </c>
      <c r="B1088" s="1" t="s">
        <v>5</v>
      </c>
      <c r="C1088" s="13" t="s">
        <v>1095</v>
      </c>
      <c r="D1088" s="1">
        <v>3</v>
      </c>
      <c r="E1088" s="4">
        <v>20129</v>
      </c>
      <c r="F1088" s="12">
        <v>880.77786807999996</v>
      </c>
      <c r="G1088" s="24">
        <f t="shared" si="17"/>
        <v>440.38893403999998</v>
      </c>
    </row>
    <row r="1089" spans="1:7" x14ac:dyDescent="0.25">
      <c r="A1089" s="21">
        <v>3130</v>
      </c>
      <c r="B1089" s="1" t="s">
        <v>5</v>
      </c>
      <c r="C1089" s="13" t="s">
        <v>1096</v>
      </c>
      <c r="D1089" s="1">
        <v>3</v>
      </c>
      <c r="E1089" s="4">
        <v>20129</v>
      </c>
      <c r="F1089" s="12">
        <v>174.96946036</v>
      </c>
      <c r="G1089" s="24">
        <f t="shared" si="17"/>
        <v>87.48473018</v>
      </c>
    </row>
    <row r="1090" spans="1:7" x14ac:dyDescent="0.25">
      <c r="A1090" s="21">
        <v>3131</v>
      </c>
      <c r="B1090" s="1" t="s">
        <v>7</v>
      </c>
      <c r="C1090" s="13" t="s">
        <v>1097</v>
      </c>
      <c r="D1090" s="1">
        <v>3</v>
      </c>
      <c r="E1090" s="4">
        <v>20129</v>
      </c>
      <c r="F1090" s="12">
        <v>411.48181039999997</v>
      </c>
      <c r="G1090" s="24">
        <f t="shared" si="17"/>
        <v>205.74090519999999</v>
      </c>
    </row>
    <row r="1091" spans="1:7" x14ac:dyDescent="0.25">
      <c r="A1091" s="21">
        <v>3132</v>
      </c>
      <c r="B1091" s="1" t="s">
        <v>5</v>
      </c>
      <c r="C1091" s="13" t="s">
        <v>1098</v>
      </c>
      <c r="D1091" s="1">
        <v>3</v>
      </c>
      <c r="E1091" s="4">
        <v>20129</v>
      </c>
      <c r="F1091" s="12">
        <v>2821.72380294</v>
      </c>
      <c r="G1091" s="24">
        <f t="shared" si="17"/>
        <v>1410.86190147</v>
      </c>
    </row>
    <row r="1092" spans="1:7" x14ac:dyDescent="0.25">
      <c r="A1092" s="21">
        <v>3133</v>
      </c>
      <c r="B1092" s="1" t="s">
        <v>5</v>
      </c>
      <c r="C1092" s="13" t="s">
        <v>1099</v>
      </c>
      <c r="D1092" s="1">
        <v>3</v>
      </c>
      <c r="E1092" s="4">
        <v>20129</v>
      </c>
      <c r="F1092" s="12">
        <v>1224.7565040600002</v>
      </c>
      <c r="G1092" s="24">
        <f t="shared" si="17"/>
        <v>612.37825203000011</v>
      </c>
    </row>
    <row r="1093" spans="1:7" x14ac:dyDescent="0.25">
      <c r="A1093" s="21">
        <v>3134</v>
      </c>
      <c r="B1093" s="1" t="s">
        <v>5</v>
      </c>
      <c r="C1093" s="13" t="s">
        <v>1100</v>
      </c>
      <c r="D1093" s="1">
        <v>3</v>
      </c>
      <c r="E1093" s="4">
        <v>20129</v>
      </c>
      <c r="F1093" s="12">
        <v>227.06701036000001</v>
      </c>
      <c r="G1093" s="24">
        <f t="shared" si="17"/>
        <v>113.53350518000001</v>
      </c>
    </row>
    <row r="1094" spans="1:7" x14ac:dyDescent="0.25">
      <c r="A1094" s="21">
        <v>3135</v>
      </c>
      <c r="B1094" s="1" t="s">
        <v>5</v>
      </c>
      <c r="C1094" s="13" t="s">
        <v>1101</v>
      </c>
      <c r="D1094" s="1">
        <v>3</v>
      </c>
      <c r="E1094" s="4">
        <v>20129</v>
      </c>
      <c r="F1094" s="12">
        <v>226.77679620000001</v>
      </c>
      <c r="G1094" s="24">
        <f t="shared" si="17"/>
        <v>113.3883981</v>
      </c>
    </row>
    <row r="1095" spans="1:7" x14ac:dyDescent="0.25">
      <c r="A1095" s="21">
        <v>3136</v>
      </c>
      <c r="B1095" s="1" t="s">
        <v>5</v>
      </c>
      <c r="C1095" s="13" t="s">
        <v>1102</v>
      </c>
      <c r="D1095" s="1">
        <v>3</v>
      </c>
      <c r="E1095" s="4">
        <v>20133</v>
      </c>
      <c r="F1095" s="12">
        <v>270.15101514000003</v>
      </c>
      <c r="G1095" s="24">
        <f t="shared" si="17"/>
        <v>135.07550757000001</v>
      </c>
    </row>
    <row r="1096" spans="1:7" x14ac:dyDescent="0.25">
      <c r="A1096" s="21">
        <v>3137</v>
      </c>
      <c r="B1096" s="1" t="s">
        <v>5</v>
      </c>
      <c r="C1096" s="13" t="s">
        <v>1103</v>
      </c>
      <c r="D1096" s="1">
        <v>3</v>
      </c>
      <c r="E1096" s="4">
        <v>20129</v>
      </c>
      <c r="F1096" s="12">
        <v>182.38070094</v>
      </c>
      <c r="G1096" s="24">
        <f t="shared" ref="G1096:G1158" si="18">+F1096/2</f>
        <v>91.190350469999998</v>
      </c>
    </row>
    <row r="1097" spans="1:7" x14ac:dyDescent="0.25">
      <c r="A1097" s="21">
        <v>3151</v>
      </c>
      <c r="B1097" s="1" t="s">
        <v>5</v>
      </c>
      <c r="C1097" s="13" t="s">
        <v>1104</v>
      </c>
      <c r="D1097" s="1">
        <v>3</v>
      </c>
      <c r="E1097" s="4">
        <v>20129</v>
      </c>
      <c r="F1097" s="12">
        <v>174.98822637999999</v>
      </c>
      <c r="G1097" s="24">
        <f t="shared" si="18"/>
        <v>87.494113189999993</v>
      </c>
    </row>
    <row r="1098" spans="1:7" x14ac:dyDescent="0.25">
      <c r="A1098" s="21">
        <v>3161</v>
      </c>
      <c r="B1098" s="1" t="s">
        <v>5</v>
      </c>
      <c r="C1098" s="13" t="s">
        <v>1105</v>
      </c>
      <c r="D1098" s="1">
        <v>3</v>
      </c>
      <c r="E1098" s="4">
        <v>20133</v>
      </c>
      <c r="F1098" s="12">
        <v>178.06735032</v>
      </c>
      <c r="G1098" s="24">
        <f t="shared" si="18"/>
        <v>89.033675160000001</v>
      </c>
    </row>
    <row r="1099" spans="1:7" x14ac:dyDescent="0.25">
      <c r="A1099" s="21">
        <v>3165</v>
      </c>
      <c r="B1099" s="1" t="s">
        <v>5</v>
      </c>
      <c r="C1099" s="13" t="s">
        <v>1106</v>
      </c>
      <c r="D1099" s="1">
        <v>3</v>
      </c>
      <c r="E1099" s="4">
        <v>20129</v>
      </c>
      <c r="F1099" s="12">
        <v>372.20320329999998</v>
      </c>
      <c r="G1099" s="24">
        <f t="shared" si="18"/>
        <v>186.10160164999999</v>
      </c>
    </row>
    <row r="1100" spans="1:7" x14ac:dyDescent="0.25">
      <c r="A1100" s="21">
        <v>3166</v>
      </c>
      <c r="B1100" s="1" t="s">
        <v>7</v>
      </c>
      <c r="C1100" s="13" t="s">
        <v>1107</v>
      </c>
      <c r="D1100" s="1">
        <v>3</v>
      </c>
      <c r="E1100" s="4">
        <v>20129</v>
      </c>
      <c r="F1100" s="12">
        <v>439.56503074</v>
      </c>
      <c r="G1100" s="24">
        <f t="shared" si="18"/>
        <v>219.78251537</v>
      </c>
    </row>
    <row r="1101" spans="1:7" x14ac:dyDescent="0.25">
      <c r="A1101" s="21">
        <v>3167</v>
      </c>
      <c r="B1101" s="1" t="s">
        <v>5</v>
      </c>
      <c r="C1101" s="13" t="s">
        <v>1108</v>
      </c>
      <c r="D1101" s="1">
        <v>3</v>
      </c>
      <c r="E1101" s="4">
        <v>20133</v>
      </c>
      <c r="F1101" s="12">
        <v>809.36993759999996</v>
      </c>
      <c r="G1101" s="24">
        <f t="shared" si="18"/>
        <v>404.68496879999998</v>
      </c>
    </row>
    <row r="1102" spans="1:7" x14ac:dyDescent="0.25">
      <c r="A1102" s="21">
        <v>3168</v>
      </c>
      <c r="B1102" s="1" t="s">
        <v>5</v>
      </c>
      <c r="C1102" s="13" t="s">
        <v>1109</v>
      </c>
      <c r="D1102" s="5">
        <v>3</v>
      </c>
      <c r="E1102" s="6">
        <v>20133</v>
      </c>
      <c r="F1102" s="12">
        <v>787.07230312000002</v>
      </c>
      <c r="G1102" s="24">
        <f t="shared" si="18"/>
        <v>393.53615156000001</v>
      </c>
    </row>
    <row r="1103" spans="1:7" x14ac:dyDescent="0.25">
      <c r="A1103" s="21">
        <v>3169</v>
      </c>
      <c r="B1103" s="1" t="s">
        <v>5</v>
      </c>
      <c r="C1103" s="13" t="s">
        <v>1110</v>
      </c>
      <c r="D1103" s="5">
        <v>3</v>
      </c>
      <c r="E1103" s="6">
        <v>20133</v>
      </c>
      <c r="F1103" s="12">
        <v>616.49824994000005</v>
      </c>
      <c r="G1103" s="24">
        <f t="shared" si="18"/>
        <v>308.24912497000003</v>
      </c>
    </row>
    <row r="1104" spans="1:7" x14ac:dyDescent="0.25">
      <c r="A1104" s="21">
        <v>3170</v>
      </c>
      <c r="B1104" s="1" t="s">
        <v>13</v>
      </c>
      <c r="C1104" s="13" t="s">
        <v>1111</v>
      </c>
      <c r="D1104" s="5">
        <v>3</v>
      </c>
      <c r="E1104" s="6">
        <v>20133</v>
      </c>
      <c r="F1104" s="12">
        <v>1314.5505135000001</v>
      </c>
      <c r="G1104" s="24">
        <f t="shared" si="18"/>
        <v>657.27525675000004</v>
      </c>
    </row>
    <row r="1105" spans="1:7" x14ac:dyDescent="0.25">
      <c r="A1105" s="21">
        <v>3171</v>
      </c>
      <c r="B1105" s="1" t="s">
        <v>5</v>
      </c>
      <c r="C1105" s="13" t="s">
        <v>1112</v>
      </c>
      <c r="D1105" s="1">
        <v>3</v>
      </c>
      <c r="E1105" s="4">
        <v>20133</v>
      </c>
      <c r="F1105" s="12">
        <v>770.94622290000007</v>
      </c>
      <c r="G1105" s="24">
        <f t="shared" si="18"/>
        <v>385.47311145000003</v>
      </c>
    </row>
    <row r="1106" spans="1:7" x14ac:dyDescent="0.25">
      <c r="A1106" s="21">
        <v>3172</v>
      </c>
      <c r="B1106" s="1" t="s">
        <v>5</v>
      </c>
      <c r="C1106" s="13" t="s">
        <v>1113</v>
      </c>
      <c r="D1106" s="1">
        <v>3</v>
      </c>
      <c r="E1106" s="4">
        <v>20133</v>
      </c>
      <c r="F1106" s="12">
        <v>188.8987712</v>
      </c>
      <c r="G1106" s="24">
        <f t="shared" si="18"/>
        <v>94.449385599999999</v>
      </c>
    </row>
    <row r="1107" spans="1:7" x14ac:dyDescent="0.25">
      <c r="A1107" s="21">
        <v>3173</v>
      </c>
      <c r="B1107" s="1" t="s">
        <v>7</v>
      </c>
      <c r="C1107" s="13" t="s">
        <v>1114</v>
      </c>
      <c r="D1107" s="1">
        <v>3</v>
      </c>
      <c r="E1107" s="4">
        <v>20129</v>
      </c>
      <c r="F1107" s="12">
        <v>240.11185045999997</v>
      </c>
      <c r="G1107" s="24">
        <f t="shared" si="18"/>
        <v>120.05592522999999</v>
      </c>
    </row>
    <row r="1108" spans="1:7" x14ac:dyDescent="0.25">
      <c r="A1108" s="21">
        <v>3174</v>
      </c>
      <c r="B1108" s="1" t="s">
        <v>154</v>
      </c>
      <c r="C1108" s="13" t="s">
        <v>1115</v>
      </c>
      <c r="D1108" s="1">
        <v>3</v>
      </c>
      <c r="E1108" s="4">
        <v>20133</v>
      </c>
      <c r="F1108" s="12">
        <v>1832.64297646</v>
      </c>
      <c r="G1108" s="24">
        <f t="shared" si="18"/>
        <v>916.32148823</v>
      </c>
    </row>
    <row r="1109" spans="1:7" x14ac:dyDescent="0.25">
      <c r="A1109" s="21">
        <v>3175</v>
      </c>
      <c r="B1109" s="1" t="s">
        <v>5</v>
      </c>
      <c r="C1109" s="13" t="s">
        <v>1116</v>
      </c>
      <c r="D1109" s="1">
        <v>3</v>
      </c>
      <c r="E1109" s="4">
        <v>20129</v>
      </c>
      <c r="F1109" s="12">
        <v>797.11707936000005</v>
      </c>
      <c r="G1109" s="24">
        <f t="shared" si="18"/>
        <v>398.55853968000002</v>
      </c>
    </row>
    <row r="1110" spans="1:7" x14ac:dyDescent="0.25">
      <c r="A1110" s="21">
        <v>3176</v>
      </c>
      <c r="B1110" s="1" t="s">
        <v>7</v>
      </c>
      <c r="C1110" s="13" t="s">
        <v>1117</v>
      </c>
      <c r="D1110" s="1">
        <v>3</v>
      </c>
      <c r="E1110" s="4">
        <v>20129</v>
      </c>
      <c r="F1110" s="12">
        <v>430.50039817999999</v>
      </c>
      <c r="G1110" s="24">
        <f t="shared" si="18"/>
        <v>215.25019909</v>
      </c>
    </row>
    <row r="1111" spans="1:7" x14ac:dyDescent="0.25">
      <c r="A1111" s="21">
        <v>3180</v>
      </c>
      <c r="B1111" s="1" t="s">
        <v>5</v>
      </c>
      <c r="C1111" s="13" t="s">
        <v>1118</v>
      </c>
      <c r="D1111" s="5">
        <v>3</v>
      </c>
      <c r="E1111" s="6">
        <v>20129</v>
      </c>
      <c r="F1111" s="12">
        <v>948.76591943999995</v>
      </c>
      <c r="G1111" s="24">
        <f t="shared" si="18"/>
        <v>474.38295971999997</v>
      </c>
    </row>
    <row r="1112" spans="1:7" x14ac:dyDescent="0.25">
      <c r="A1112" s="21">
        <v>3181</v>
      </c>
      <c r="B1112" s="1" t="s">
        <v>5</v>
      </c>
      <c r="C1112" s="13" t="s">
        <v>1119</v>
      </c>
      <c r="D1112" s="1">
        <v>3</v>
      </c>
      <c r="E1112" s="4">
        <v>20129</v>
      </c>
      <c r="F1112" s="12">
        <v>847.63564289999999</v>
      </c>
      <c r="G1112" s="24">
        <f t="shared" si="18"/>
        <v>423.81782145</v>
      </c>
    </row>
    <row r="1113" spans="1:7" x14ac:dyDescent="0.25">
      <c r="A1113" s="21">
        <v>3182</v>
      </c>
      <c r="B1113" s="1" t="s">
        <v>7</v>
      </c>
      <c r="C1113" s="13" t="s">
        <v>1120</v>
      </c>
      <c r="D1113" s="1">
        <v>3</v>
      </c>
      <c r="E1113" s="4">
        <v>20129</v>
      </c>
      <c r="F1113" s="12">
        <v>156.5157135</v>
      </c>
      <c r="G1113" s="24">
        <f t="shared" si="18"/>
        <v>78.257856750000002</v>
      </c>
    </row>
    <row r="1114" spans="1:7" x14ac:dyDescent="0.25">
      <c r="A1114" s="21">
        <v>3183</v>
      </c>
      <c r="B1114" s="1" t="s">
        <v>5</v>
      </c>
      <c r="C1114" s="13" t="s">
        <v>1121</v>
      </c>
      <c r="D1114" s="5">
        <v>3</v>
      </c>
      <c r="E1114" s="6">
        <v>20129</v>
      </c>
      <c r="F1114" s="12">
        <v>2369.13566872</v>
      </c>
      <c r="G1114" s="24">
        <f t="shared" si="18"/>
        <v>1184.56783436</v>
      </c>
    </row>
    <row r="1115" spans="1:7" x14ac:dyDescent="0.25">
      <c r="A1115" s="21">
        <v>3184</v>
      </c>
      <c r="B1115" s="1" t="s">
        <v>5</v>
      </c>
      <c r="C1115" s="13" t="s">
        <v>1122</v>
      </c>
      <c r="D1115" s="1">
        <v>3</v>
      </c>
      <c r="E1115" s="4">
        <v>20129</v>
      </c>
      <c r="F1115" s="12">
        <v>1175.2261745999999</v>
      </c>
      <c r="G1115" s="24">
        <f t="shared" si="18"/>
        <v>587.61308729999996</v>
      </c>
    </row>
    <row r="1116" spans="1:7" x14ac:dyDescent="0.25">
      <c r="A1116" s="21">
        <v>3185</v>
      </c>
      <c r="B1116" s="1" t="s">
        <v>5</v>
      </c>
      <c r="C1116" s="13" t="s">
        <v>1123</v>
      </c>
      <c r="D1116" s="5">
        <v>3</v>
      </c>
      <c r="E1116" s="6">
        <v>20129</v>
      </c>
      <c r="F1116" s="12">
        <v>1042.8040258599999</v>
      </c>
      <c r="G1116" s="24">
        <f t="shared" si="18"/>
        <v>521.40201292999996</v>
      </c>
    </row>
    <row r="1117" spans="1:7" x14ac:dyDescent="0.25">
      <c r="A1117" s="21">
        <v>3201</v>
      </c>
      <c r="B1117" s="1" t="s">
        <v>5</v>
      </c>
      <c r="C1117" s="13" t="s">
        <v>1124</v>
      </c>
      <c r="D1117" s="1">
        <v>3</v>
      </c>
      <c r="E1117" s="4">
        <v>20133</v>
      </c>
      <c r="F1117" s="12">
        <v>1358.33226618</v>
      </c>
      <c r="G1117" s="24">
        <f t="shared" si="18"/>
        <v>679.16613309000002</v>
      </c>
    </row>
    <row r="1118" spans="1:7" x14ac:dyDescent="0.25">
      <c r="A1118" s="21">
        <v>3202</v>
      </c>
      <c r="B1118" s="1" t="s">
        <v>5</v>
      </c>
      <c r="C1118" s="13" t="s">
        <v>1125</v>
      </c>
      <c r="D1118" s="1">
        <v>3</v>
      </c>
      <c r="E1118" s="4">
        <v>20133</v>
      </c>
      <c r="F1118" s="12">
        <v>953.10452448000001</v>
      </c>
      <c r="G1118" s="24">
        <f t="shared" si="18"/>
        <v>476.55226224</v>
      </c>
    </row>
    <row r="1119" spans="1:7" x14ac:dyDescent="0.25">
      <c r="A1119" s="21">
        <v>3203</v>
      </c>
      <c r="B1119" s="1" t="s">
        <v>5</v>
      </c>
      <c r="C1119" s="13" t="s">
        <v>1126</v>
      </c>
      <c r="D1119" s="1">
        <v>3</v>
      </c>
      <c r="E1119" s="4">
        <v>20133</v>
      </c>
      <c r="F1119" s="12">
        <v>874.86701844000004</v>
      </c>
      <c r="G1119" s="24">
        <f t="shared" si="18"/>
        <v>437.43350922000002</v>
      </c>
    </row>
    <row r="1120" spans="1:7" x14ac:dyDescent="0.25">
      <c r="A1120" s="21">
        <v>3204</v>
      </c>
      <c r="B1120" s="1" t="s">
        <v>5</v>
      </c>
      <c r="C1120" s="13" t="s">
        <v>1127</v>
      </c>
      <c r="D1120" s="5">
        <v>3</v>
      </c>
      <c r="E1120" s="6">
        <v>20133</v>
      </c>
      <c r="F1120" s="12">
        <v>985.17703087999985</v>
      </c>
      <c r="G1120" s="24">
        <f t="shared" si="18"/>
        <v>492.58851543999992</v>
      </c>
    </row>
    <row r="1121" spans="1:7" x14ac:dyDescent="0.25">
      <c r="A1121" s="21">
        <v>3205</v>
      </c>
      <c r="B1121" s="1" t="s">
        <v>5</v>
      </c>
      <c r="C1121" s="13" t="s">
        <v>1128</v>
      </c>
      <c r="D1121" s="1">
        <v>3</v>
      </c>
      <c r="E1121" s="4">
        <v>20133</v>
      </c>
      <c r="F1121" s="12">
        <v>868.61472853999999</v>
      </c>
      <c r="G1121" s="24">
        <f t="shared" si="18"/>
        <v>434.30736426999999</v>
      </c>
    </row>
    <row r="1122" spans="1:7" x14ac:dyDescent="0.25">
      <c r="A1122" s="21">
        <v>3206</v>
      </c>
      <c r="B1122" s="10" t="s">
        <v>5</v>
      </c>
      <c r="C1122" s="13" t="s">
        <v>1129</v>
      </c>
      <c r="D1122" s="1">
        <v>3</v>
      </c>
      <c r="E1122" s="4">
        <v>20133</v>
      </c>
      <c r="F1122" s="12">
        <v>866.91190122</v>
      </c>
      <c r="G1122" s="24">
        <f t="shared" si="18"/>
        <v>433.45595061</v>
      </c>
    </row>
    <row r="1123" spans="1:7" x14ac:dyDescent="0.25">
      <c r="A1123" s="21">
        <v>3207</v>
      </c>
      <c r="B1123" s="1" t="s">
        <v>5</v>
      </c>
      <c r="C1123" s="13" t="s">
        <v>1130</v>
      </c>
      <c r="D1123" s="1">
        <v>3</v>
      </c>
      <c r="E1123" s="4">
        <v>20133</v>
      </c>
      <c r="F1123" s="12">
        <v>949.19555868000009</v>
      </c>
      <c r="G1123" s="24">
        <f t="shared" si="18"/>
        <v>474.59777934000005</v>
      </c>
    </row>
    <row r="1124" spans="1:7" x14ac:dyDescent="0.25">
      <c r="A1124" s="21">
        <v>3208</v>
      </c>
      <c r="B1124" s="1" t="s">
        <v>5</v>
      </c>
      <c r="C1124" s="13" t="s">
        <v>1131</v>
      </c>
      <c r="D1124" s="5">
        <v>3</v>
      </c>
      <c r="E1124" s="6">
        <v>20133</v>
      </c>
      <c r="F1124" s="12">
        <v>726.81569373999992</v>
      </c>
      <c r="G1124" s="24">
        <f t="shared" si="18"/>
        <v>363.40784686999996</v>
      </c>
    </row>
    <row r="1125" spans="1:7" x14ac:dyDescent="0.25">
      <c r="A1125" s="21">
        <v>3209</v>
      </c>
      <c r="B1125" s="1" t="s">
        <v>5</v>
      </c>
      <c r="C1125" s="13" t="s">
        <v>1132</v>
      </c>
      <c r="D1125" s="5">
        <v>3</v>
      </c>
      <c r="E1125" s="6">
        <v>20133</v>
      </c>
      <c r="F1125" s="12">
        <v>342.31151294</v>
      </c>
      <c r="G1125" s="24">
        <f t="shared" si="18"/>
        <v>171.15575647</v>
      </c>
    </row>
    <row r="1126" spans="1:7" x14ac:dyDescent="0.25">
      <c r="A1126" s="21">
        <v>3228</v>
      </c>
      <c r="B1126" s="1" t="s">
        <v>5</v>
      </c>
      <c r="C1126" s="13" t="s">
        <v>1133</v>
      </c>
      <c r="D1126" s="1">
        <v>3</v>
      </c>
      <c r="E1126" s="4">
        <v>20133</v>
      </c>
      <c r="F1126" s="12">
        <v>1989.3450307200001</v>
      </c>
      <c r="G1126" s="24">
        <f t="shared" si="18"/>
        <v>994.67251536000003</v>
      </c>
    </row>
    <row r="1127" spans="1:7" x14ac:dyDescent="0.25">
      <c r="A1127" s="21">
        <v>3229</v>
      </c>
      <c r="B1127" s="1" t="s">
        <v>5</v>
      </c>
      <c r="C1127" s="13" t="s">
        <v>1134</v>
      </c>
      <c r="D1127" s="1">
        <v>3</v>
      </c>
      <c r="E1127" s="4">
        <v>20133</v>
      </c>
      <c r="F1127" s="12">
        <v>543.31174607999992</v>
      </c>
      <c r="G1127" s="24">
        <f t="shared" si="18"/>
        <v>271.65587303999996</v>
      </c>
    </row>
    <row r="1128" spans="1:7" x14ac:dyDescent="0.25">
      <c r="A1128" s="21">
        <v>3230</v>
      </c>
      <c r="B1128" s="1" t="s">
        <v>5</v>
      </c>
      <c r="C1128" s="13" t="s">
        <v>1135</v>
      </c>
      <c r="D1128" s="1">
        <v>3</v>
      </c>
      <c r="E1128" s="4">
        <v>20133</v>
      </c>
      <c r="F1128" s="12">
        <v>385.18394566000001</v>
      </c>
      <c r="G1128" s="24">
        <f t="shared" si="18"/>
        <v>192.59197283</v>
      </c>
    </row>
    <row r="1129" spans="1:7" x14ac:dyDescent="0.25">
      <c r="A1129" s="21">
        <v>3231</v>
      </c>
      <c r="B1129" s="1" t="s">
        <v>5</v>
      </c>
      <c r="C1129" s="13" t="s">
        <v>1136</v>
      </c>
      <c r="D1129" s="5">
        <v>3</v>
      </c>
      <c r="E1129" s="6">
        <v>20133</v>
      </c>
      <c r="F1129" s="12">
        <v>410.12915953999999</v>
      </c>
      <c r="G1129" s="24">
        <f t="shared" si="18"/>
        <v>205.06457976999999</v>
      </c>
    </row>
    <row r="1130" spans="1:7" x14ac:dyDescent="0.25">
      <c r="A1130" s="21">
        <v>3232</v>
      </c>
      <c r="B1130" s="1" t="s">
        <v>5</v>
      </c>
      <c r="C1130" s="13" t="s">
        <v>1137</v>
      </c>
      <c r="D1130" s="1">
        <v>3</v>
      </c>
      <c r="E1130" s="4">
        <v>20133</v>
      </c>
      <c r="F1130" s="12">
        <v>240.44053393999999</v>
      </c>
      <c r="G1130" s="24">
        <f t="shared" si="18"/>
        <v>120.22026697</v>
      </c>
    </row>
    <row r="1131" spans="1:7" x14ac:dyDescent="0.25">
      <c r="A1131" s="21">
        <v>3233</v>
      </c>
      <c r="B1131" s="1" t="s">
        <v>5</v>
      </c>
      <c r="C1131" s="13" t="s">
        <v>1138</v>
      </c>
      <c r="D1131" s="1">
        <v>3</v>
      </c>
      <c r="E1131" s="4">
        <v>20133</v>
      </c>
      <c r="F1131" s="12">
        <v>355.65713099999999</v>
      </c>
      <c r="G1131" s="24">
        <f t="shared" si="18"/>
        <v>177.8285655</v>
      </c>
    </row>
    <row r="1132" spans="1:7" x14ac:dyDescent="0.25">
      <c r="A1132" s="21">
        <v>3234</v>
      </c>
      <c r="B1132" s="1" t="s">
        <v>154</v>
      </c>
      <c r="C1132" s="13" t="s">
        <v>1139</v>
      </c>
      <c r="D1132" s="5">
        <v>3</v>
      </c>
      <c r="E1132" s="6">
        <v>20133</v>
      </c>
      <c r="F1132" s="12">
        <v>613.97020736000002</v>
      </c>
      <c r="G1132" s="24">
        <f t="shared" si="18"/>
        <v>306.98510368000001</v>
      </c>
    </row>
    <row r="1133" spans="1:7" x14ac:dyDescent="0.25">
      <c r="A1133" s="21">
        <v>3235</v>
      </c>
      <c r="B1133" s="1" t="s">
        <v>5</v>
      </c>
      <c r="C1133" s="13" t="s">
        <v>1140</v>
      </c>
      <c r="D1133" s="5">
        <v>3</v>
      </c>
      <c r="E1133" s="6">
        <v>20133</v>
      </c>
      <c r="F1133" s="12">
        <v>576.85540790000005</v>
      </c>
      <c r="G1133" s="24">
        <f t="shared" si="18"/>
        <v>288.42770395000002</v>
      </c>
    </row>
    <row r="1134" spans="1:7" x14ac:dyDescent="0.25">
      <c r="A1134" s="21">
        <v>3236</v>
      </c>
      <c r="B1134" s="1" t="s">
        <v>5</v>
      </c>
      <c r="C1134" s="13" t="s">
        <v>1141</v>
      </c>
      <c r="D1134" s="1">
        <v>3</v>
      </c>
      <c r="E1134" s="4">
        <v>20133</v>
      </c>
      <c r="F1134" s="12">
        <v>453.1423054</v>
      </c>
      <c r="G1134" s="24">
        <f t="shared" si="18"/>
        <v>226.5711527</v>
      </c>
    </row>
    <row r="1135" spans="1:7" x14ac:dyDescent="0.25">
      <c r="A1135" s="21">
        <v>3240</v>
      </c>
      <c r="B1135" s="1" t="s">
        <v>5</v>
      </c>
      <c r="C1135" s="13" t="s">
        <v>1142</v>
      </c>
      <c r="D1135" s="5">
        <v>3</v>
      </c>
      <c r="E1135" s="6">
        <v>20134</v>
      </c>
      <c r="F1135" s="12">
        <v>330.42985848000001</v>
      </c>
      <c r="G1135" s="24">
        <f t="shared" si="18"/>
        <v>165.21492924</v>
      </c>
    </row>
    <row r="1136" spans="1:7" x14ac:dyDescent="0.25">
      <c r="A1136" s="21">
        <v>3241</v>
      </c>
      <c r="B1136" s="1" t="s">
        <v>5</v>
      </c>
      <c r="C1136" s="13" t="s">
        <v>1143</v>
      </c>
      <c r="D1136" s="1">
        <v>3</v>
      </c>
      <c r="E1136" s="4">
        <v>20133</v>
      </c>
      <c r="F1136" s="12">
        <v>388.69156529999998</v>
      </c>
      <c r="G1136" s="24">
        <f t="shared" si="18"/>
        <v>194.34578264999999</v>
      </c>
    </row>
    <row r="1137" spans="1:7" x14ac:dyDescent="0.25">
      <c r="A1137" s="21">
        <v>3242</v>
      </c>
      <c r="B1137" s="1" t="s">
        <v>5</v>
      </c>
      <c r="C1137" s="13" t="s">
        <v>1144</v>
      </c>
      <c r="D1137" s="5">
        <v>3</v>
      </c>
      <c r="E1137" s="6">
        <v>20134</v>
      </c>
      <c r="F1137" s="12">
        <v>714.11269043999994</v>
      </c>
      <c r="G1137" s="24">
        <f t="shared" si="18"/>
        <v>357.05634521999997</v>
      </c>
    </row>
    <row r="1138" spans="1:7" x14ac:dyDescent="0.25">
      <c r="A1138" s="21">
        <v>3244</v>
      </c>
      <c r="B1138" s="1" t="s">
        <v>5</v>
      </c>
      <c r="C1138" s="13" t="s">
        <v>1145</v>
      </c>
      <c r="D1138" s="1">
        <v>3</v>
      </c>
      <c r="E1138" s="4">
        <v>20133</v>
      </c>
      <c r="F1138" s="12">
        <v>554.45098347999999</v>
      </c>
      <c r="G1138" s="24">
        <f t="shared" si="18"/>
        <v>277.22549174</v>
      </c>
    </row>
    <row r="1139" spans="1:7" x14ac:dyDescent="0.25">
      <c r="A1139" s="21">
        <v>3245</v>
      </c>
      <c r="B1139" s="1" t="s">
        <v>5</v>
      </c>
      <c r="C1139" s="13" t="s">
        <v>1146</v>
      </c>
      <c r="D1139" s="1">
        <v>3</v>
      </c>
      <c r="E1139" s="4">
        <v>20133</v>
      </c>
      <c r="F1139" s="12">
        <v>558.30419117999998</v>
      </c>
      <c r="G1139" s="24">
        <f t="shared" si="18"/>
        <v>279.15209558999999</v>
      </c>
    </row>
    <row r="1140" spans="1:7" x14ac:dyDescent="0.25">
      <c r="A1140" s="21">
        <v>3246</v>
      </c>
      <c r="B1140" s="1" t="s">
        <v>5</v>
      </c>
      <c r="C1140" s="13" t="s">
        <v>1147</v>
      </c>
      <c r="D1140" s="1">
        <v>3</v>
      </c>
      <c r="E1140" s="4">
        <v>20133</v>
      </c>
      <c r="F1140" s="12">
        <v>463.97573206000004</v>
      </c>
      <c r="G1140" s="24">
        <f t="shared" si="18"/>
        <v>231.98786603000002</v>
      </c>
    </row>
    <row r="1141" spans="1:7" x14ac:dyDescent="0.25">
      <c r="A1141" s="21">
        <v>3247</v>
      </c>
      <c r="B1141" s="1" t="s">
        <v>5</v>
      </c>
      <c r="C1141" s="13" t="s">
        <v>1148</v>
      </c>
      <c r="D1141" s="1">
        <v>3</v>
      </c>
      <c r="E1141" s="4">
        <v>20133</v>
      </c>
      <c r="F1141" s="12">
        <v>273.69527063999999</v>
      </c>
      <c r="G1141" s="24">
        <f t="shared" si="18"/>
        <v>136.84763531999999</v>
      </c>
    </row>
    <row r="1142" spans="1:7" x14ac:dyDescent="0.25">
      <c r="A1142" s="21">
        <v>3248</v>
      </c>
      <c r="B1142" s="1" t="s">
        <v>5</v>
      </c>
      <c r="C1142" s="13" t="s">
        <v>1149</v>
      </c>
      <c r="D1142" s="1">
        <v>3</v>
      </c>
      <c r="E1142" s="4">
        <v>20133</v>
      </c>
      <c r="F1142" s="12">
        <v>262.49563424000002</v>
      </c>
      <c r="G1142" s="24">
        <f t="shared" si="18"/>
        <v>131.24781712000001</v>
      </c>
    </row>
    <row r="1143" spans="1:7" x14ac:dyDescent="0.25">
      <c r="A1143" s="21">
        <v>3249</v>
      </c>
      <c r="B1143" s="1" t="s">
        <v>5</v>
      </c>
      <c r="C1143" s="13" t="s">
        <v>1150</v>
      </c>
      <c r="D1143" s="1">
        <v>3</v>
      </c>
      <c r="E1143" s="4">
        <v>20134</v>
      </c>
      <c r="F1143" s="12">
        <v>262.14499158000001</v>
      </c>
      <c r="G1143" s="24">
        <f t="shared" si="18"/>
        <v>131.07249579</v>
      </c>
    </row>
    <row r="1144" spans="1:7" x14ac:dyDescent="0.25">
      <c r="A1144" s="21">
        <v>3253</v>
      </c>
      <c r="B1144" s="1" t="s">
        <v>5</v>
      </c>
      <c r="C1144" s="13" t="s">
        <v>1151</v>
      </c>
      <c r="D1144" s="5">
        <v>3</v>
      </c>
      <c r="E1144" s="6">
        <v>20133</v>
      </c>
      <c r="F1144" s="12">
        <v>349.99932618000003</v>
      </c>
      <c r="G1144" s="24">
        <f t="shared" si="18"/>
        <v>174.99966309000001</v>
      </c>
    </row>
    <row r="1145" spans="1:7" x14ac:dyDescent="0.25">
      <c r="A1145" s="21">
        <v>3254</v>
      </c>
      <c r="B1145" s="1" t="s">
        <v>9</v>
      </c>
      <c r="C1145" s="13" t="s">
        <v>1152</v>
      </c>
      <c r="D1145" s="1">
        <v>3</v>
      </c>
      <c r="E1145" s="4">
        <v>20133</v>
      </c>
      <c r="F1145" s="12">
        <v>3364.0232320799996</v>
      </c>
      <c r="G1145" s="24">
        <f t="shared" si="18"/>
        <v>1682.0116160399998</v>
      </c>
    </row>
    <row r="1146" spans="1:7" x14ac:dyDescent="0.25">
      <c r="A1146" s="21">
        <v>3290</v>
      </c>
      <c r="B1146" s="1" t="s">
        <v>5</v>
      </c>
      <c r="C1146" s="13" t="s">
        <v>1153</v>
      </c>
      <c r="D1146" s="1">
        <v>4</v>
      </c>
      <c r="E1146" s="4">
        <v>20133</v>
      </c>
      <c r="F1146" s="12">
        <v>223.18165478</v>
      </c>
      <c r="G1146" s="24">
        <f t="shared" si="18"/>
        <v>111.59082739</v>
      </c>
    </row>
    <row r="1147" spans="1:7" x14ac:dyDescent="0.25">
      <c r="A1147" s="21">
        <v>3300</v>
      </c>
      <c r="B1147" s="1" t="s">
        <v>7</v>
      </c>
      <c r="C1147" s="13" t="s">
        <v>1154</v>
      </c>
      <c r="D1147" s="1">
        <v>3</v>
      </c>
      <c r="E1147" s="4">
        <v>20133</v>
      </c>
      <c r="F1147" s="12">
        <v>276.56500232000002</v>
      </c>
      <c r="G1147" s="24">
        <f t="shared" si="18"/>
        <v>138.28250116000001</v>
      </c>
    </row>
    <row r="1148" spans="1:7" x14ac:dyDescent="0.25">
      <c r="A1148" s="21">
        <v>3309</v>
      </c>
      <c r="B1148" s="1" t="s">
        <v>5</v>
      </c>
      <c r="C1148" s="13" t="s">
        <v>1155</v>
      </c>
      <c r="D1148" s="5">
        <v>3</v>
      </c>
      <c r="E1148" s="6">
        <v>20133</v>
      </c>
      <c r="F1148" s="12">
        <v>234.85922088000001</v>
      </c>
      <c r="G1148" s="24">
        <f t="shared" si="18"/>
        <v>117.42961044</v>
      </c>
    </row>
    <row r="1149" spans="1:7" x14ac:dyDescent="0.25">
      <c r="A1149" s="21">
        <v>3311</v>
      </c>
      <c r="B1149" s="1" t="s">
        <v>5</v>
      </c>
      <c r="C1149" s="13" t="s">
        <v>1156</v>
      </c>
      <c r="D1149" s="1">
        <v>3</v>
      </c>
      <c r="E1149" s="4">
        <v>20133</v>
      </c>
      <c r="F1149" s="12">
        <v>327.60079151999997</v>
      </c>
      <c r="G1149" s="24">
        <f t="shared" si="18"/>
        <v>163.80039575999999</v>
      </c>
    </row>
    <row r="1150" spans="1:7" x14ac:dyDescent="0.25">
      <c r="A1150" s="21">
        <v>3312</v>
      </c>
      <c r="B1150" s="1" t="s">
        <v>7</v>
      </c>
      <c r="C1150" s="13" t="s">
        <v>1157</v>
      </c>
      <c r="D1150" s="5">
        <v>3</v>
      </c>
      <c r="E1150" s="6">
        <v>20133</v>
      </c>
      <c r="F1150" s="12">
        <v>633.52814732000002</v>
      </c>
      <c r="G1150" s="24">
        <f t="shared" si="18"/>
        <v>316.76407366000001</v>
      </c>
    </row>
    <row r="1151" spans="1:7" x14ac:dyDescent="0.25">
      <c r="A1151" s="21">
        <v>3313</v>
      </c>
      <c r="B1151" s="1" t="s">
        <v>5</v>
      </c>
      <c r="C1151" s="13" t="s">
        <v>1158</v>
      </c>
      <c r="D1151" s="5">
        <v>3</v>
      </c>
      <c r="E1151" s="6">
        <v>20133</v>
      </c>
      <c r="F1151" s="12">
        <v>412.58263192000004</v>
      </c>
      <c r="G1151" s="24">
        <f t="shared" si="18"/>
        <v>206.29131596000002</v>
      </c>
    </row>
    <row r="1152" spans="1:7" x14ac:dyDescent="0.25">
      <c r="A1152" s="21">
        <v>3314</v>
      </c>
      <c r="B1152" s="1" t="s">
        <v>5</v>
      </c>
      <c r="C1152" s="13" t="s">
        <v>1159</v>
      </c>
      <c r="D1152" s="5">
        <v>3</v>
      </c>
      <c r="E1152" s="6">
        <v>20133</v>
      </c>
      <c r="F1152" s="12">
        <v>202.04074008000001</v>
      </c>
      <c r="G1152" s="24">
        <f t="shared" si="18"/>
        <v>101.02037004</v>
      </c>
    </row>
    <row r="1153" spans="1:7" x14ac:dyDescent="0.25">
      <c r="A1153" s="21">
        <v>3315</v>
      </c>
      <c r="B1153" s="1" t="s">
        <v>5</v>
      </c>
      <c r="C1153" s="13" t="s">
        <v>1160</v>
      </c>
      <c r="D1153" s="1">
        <v>3</v>
      </c>
      <c r="E1153" s="4">
        <v>20133</v>
      </c>
      <c r="F1153" s="12">
        <v>1245.8592747799999</v>
      </c>
      <c r="G1153" s="24">
        <f t="shared" si="18"/>
        <v>622.92963738999993</v>
      </c>
    </row>
    <row r="1154" spans="1:7" x14ac:dyDescent="0.25">
      <c r="A1154" s="21">
        <v>3316</v>
      </c>
      <c r="B1154" s="1" t="s">
        <v>7</v>
      </c>
      <c r="C1154" s="13" t="s">
        <v>1161</v>
      </c>
      <c r="D1154" s="5">
        <v>3</v>
      </c>
      <c r="E1154" s="6">
        <v>20133</v>
      </c>
      <c r="F1154" s="12">
        <v>375.39085438000001</v>
      </c>
      <c r="G1154" s="24">
        <f t="shared" si="18"/>
        <v>187.69542719</v>
      </c>
    </row>
    <row r="1155" spans="1:7" x14ac:dyDescent="0.25">
      <c r="A1155" s="21">
        <v>3356</v>
      </c>
      <c r="B1155" s="1" t="s">
        <v>5</v>
      </c>
      <c r="C1155" s="13" t="s">
        <v>1162</v>
      </c>
      <c r="D1155" s="1">
        <v>3</v>
      </c>
      <c r="E1155" s="4">
        <v>20134</v>
      </c>
      <c r="F1155" s="12">
        <v>400.7499449</v>
      </c>
      <c r="G1155" s="24">
        <f t="shared" si="18"/>
        <v>200.37497245</v>
      </c>
    </row>
    <row r="1156" spans="1:7" x14ac:dyDescent="0.25">
      <c r="A1156" s="21">
        <v>3391</v>
      </c>
      <c r="B1156" s="1" t="s">
        <v>7</v>
      </c>
      <c r="C1156" s="13" t="s">
        <v>1163</v>
      </c>
      <c r="D1156" s="1">
        <v>3</v>
      </c>
      <c r="E1156" s="4">
        <v>20133</v>
      </c>
      <c r="F1156" s="12">
        <v>260.90879000000001</v>
      </c>
      <c r="G1156" s="24">
        <f t="shared" si="18"/>
        <v>130.45439500000001</v>
      </c>
    </row>
    <row r="1157" spans="1:7" x14ac:dyDescent="0.25">
      <c r="A1157" s="21">
        <v>7584</v>
      </c>
      <c r="B1157" s="1" t="s">
        <v>5</v>
      </c>
      <c r="C1157" s="13" t="s">
        <v>1164</v>
      </c>
      <c r="D1157" s="1">
        <v>9</v>
      </c>
      <c r="E1157" s="4">
        <v>20162</v>
      </c>
      <c r="F1157" s="12">
        <v>632.96773452000002</v>
      </c>
      <c r="G1157" s="24">
        <f t="shared" si="18"/>
        <v>316.48386726000001</v>
      </c>
    </row>
    <row r="1158" spans="1:7" x14ac:dyDescent="0.25">
      <c r="A1158" s="20">
        <v>1</v>
      </c>
      <c r="B1158" s="1" t="s">
        <v>7</v>
      </c>
      <c r="C1158" s="13" t="s">
        <v>1165</v>
      </c>
      <c r="D1158" s="5">
        <v>1</v>
      </c>
      <c r="E1158" s="6">
        <v>20121</v>
      </c>
      <c r="F1158" s="12">
        <v>1736.9547322799999</v>
      </c>
      <c r="G1158" s="24">
        <f t="shared" si="18"/>
        <v>868.47736613999996</v>
      </c>
    </row>
    <row r="1159" spans="1:7" x14ac:dyDescent="0.25">
      <c r="A1159" s="20">
        <v>96</v>
      </c>
      <c r="B1159" s="1" t="s">
        <v>5</v>
      </c>
      <c r="C1159" s="13" t="s">
        <v>1167</v>
      </c>
      <c r="D1159" s="5">
        <v>1</v>
      </c>
      <c r="E1159" s="6">
        <v>20122</v>
      </c>
      <c r="F1159" s="12">
        <v>133.17871894000001</v>
      </c>
      <c r="G1159" s="24">
        <f t="shared" ref="G1159:G1221" si="19">+F1159/2</f>
        <v>66.589359470000005</v>
      </c>
    </row>
    <row r="1160" spans="1:7" x14ac:dyDescent="0.25">
      <c r="A1160" s="20">
        <v>97</v>
      </c>
      <c r="B1160" s="1" t="s">
        <v>154</v>
      </c>
      <c r="C1160" s="13" t="s">
        <v>1168</v>
      </c>
      <c r="D1160" s="5">
        <v>1</v>
      </c>
      <c r="E1160" s="6">
        <v>20122</v>
      </c>
      <c r="F1160" s="12">
        <v>208.34855701999999</v>
      </c>
      <c r="G1160" s="24">
        <f t="shared" si="19"/>
        <v>104.17427850999999</v>
      </c>
    </row>
    <row r="1161" spans="1:7" x14ac:dyDescent="0.25">
      <c r="A1161" s="20">
        <v>98</v>
      </c>
      <c r="B1161" s="1" t="s">
        <v>7</v>
      </c>
      <c r="C1161" s="13" t="s">
        <v>1169</v>
      </c>
      <c r="D1161" s="5">
        <v>1</v>
      </c>
      <c r="E1161" s="6">
        <v>20121</v>
      </c>
      <c r="F1161" s="12">
        <v>120.73386704000001</v>
      </c>
      <c r="G1161" s="24">
        <f t="shared" si="19"/>
        <v>60.366933520000003</v>
      </c>
    </row>
    <row r="1162" spans="1:7" x14ac:dyDescent="0.25">
      <c r="A1162" s="20">
        <v>103</v>
      </c>
      <c r="B1162" s="1" t="s">
        <v>5</v>
      </c>
      <c r="C1162" s="13" t="s">
        <v>1170</v>
      </c>
      <c r="D1162" s="5">
        <v>1</v>
      </c>
      <c r="E1162" s="6">
        <v>20121</v>
      </c>
      <c r="F1162" s="12">
        <v>372.48271412000003</v>
      </c>
      <c r="G1162" s="24">
        <f t="shared" si="19"/>
        <v>186.24135706000001</v>
      </c>
    </row>
    <row r="1163" spans="1:7" x14ac:dyDescent="0.25">
      <c r="A1163" s="20">
        <v>104</v>
      </c>
      <c r="B1163" s="1" t="s">
        <v>5</v>
      </c>
      <c r="C1163" s="13" t="s">
        <v>1171</v>
      </c>
      <c r="D1163" s="5">
        <v>1</v>
      </c>
      <c r="E1163" s="6">
        <v>20121</v>
      </c>
      <c r="F1163" s="12">
        <v>109.5527408</v>
      </c>
      <c r="G1163" s="24">
        <f t="shared" si="19"/>
        <v>54.776370399999998</v>
      </c>
    </row>
    <row r="1164" spans="1:7" x14ac:dyDescent="0.25">
      <c r="A1164" s="20">
        <v>106</v>
      </c>
      <c r="B1164" s="1" t="s">
        <v>5</v>
      </c>
      <c r="C1164" s="13" t="s">
        <v>1172</v>
      </c>
      <c r="D1164" s="5">
        <v>1</v>
      </c>
      <c r="E1164" s="6">
        <v>20121</v>
      </c>
      <c r="F1164" s="12">
        <v>285.64136816000001</v>
      </c>
      <c r="G1164" s="24">
        <f t="shared" si="19"/>
        <v>142.82068408000001</v>
      </c>
    </row>
    <row r="1165" spans="1:7" x14ac:dyDescent="0.25">
      <c r="A1165" s="20">
        <v>108</v>
      </c>
      <c r="B1165" s="1" t="s">
        <v>5</v>
      </c>
      <c r="C1165" s="13" t="s">
        <v>1173</v>
      </c>
      <c r="D1165" s="5">
        <v>1</v>
      </c>
      <c r="E1165" s="9">
        <v>20121</v>
      </c>
      <c r="F1165" s="12">
        <v>363.90329996000003</v>
      </c>
      <c r="G1165" s="24">
        <v>232.5</v>
      </c>
    </row>
    <row r="1166" spans="1:7" x14ac:dyDescent="0.25">
      <c r="A1166" s="20">
        <v>151</v>
      </c>
      <c r="B1166" s="1" t="s">
        <v>154</v>
      </c>
      <c r="C1166" s="13" t="s">
        <v>1174</v>
      </c>
      <c r="D1166" s="5">
        <v>1</v>
      </c>
      <c r="E1166" s="6">
        <v>20121</v>
      </c>
      <c r="F1166" s="12">
        <v>76.423278999999994</v>
      </c>
      <c r="G1166" s="24">
        <f t="shared" si="19"/>
        <v>38.211639499999997</v>
      </c>
    </row>
    <row r="1167" spans="1:7" x14ac:dyDescent="0.25">
      <c r="A1167" s="20">
        <v>190</v>
      </c>
      <c r="B1167" s="1" t="s">
        <v>5</v>
      </c>
      <c r="C1167" s="13" t="s">
        <v>1175</v>
      </c>
      <c r="D1167" s="5">
        <v>1</v>
      </c>
      <c r="E1167" s="6">
        <v>20121</v>
      </c>
      <c r="F1167" s="12">
        <v>240.12049626000001</v>
      </c>
      <c r="G1167" s="24">
        <f t="shared" si="19"/>
        <v>120.06024813000001</v>
      </c>
    </row>
    <row r="1168" spans="1:7" x14ac:dyDescent="0.25">
      <c r="A1168" s="20">
        <v>191</v>
      </c>
      <c r="B1168" s="1" t="s">
        <v>5</v>
      </c>
      <c r="C1168" s="13" t="s">
        <v>1176</v>
      </c>
      <c r="D1168" s="5">
        <v>1</v>
      </c>
      <c r="E1168" s="6">
        <v>20121</v>
      </c>
      <c r="F1168" s="12">
        <v>79.421939780000002</v>
      </c>
      <c r="G1168" s="24">
        <f t="shared" si="19"/>
        <v>39.710969890000001</v>
      </c>
    </row>
    <row r="1169" spans="1:7" x14ac:dyDescent="0.25">
      <c r="A1169" s="20">
        <v>197</v>
      </c>
      <c r="B1169" s="1" t="s">
        <v>154</v>
      </c>
      <c r="C1169" s="13" t="s">
        <v>1177</v>
      </c>
      <c r="D1169" s="5">
        <v>1</v>
      </c>
      <c r="E1169" s="6">
        <v>20121</v>
      </c>
      <c r="F1169" s="12">
        <v>138.91688404000001</v>
      </c>
      <c r="G1169" s="24">
        <f t="shared" si="19"/>
        <v>69.458442020000007</v>
      </c>
    </row>
    <row r="1170" spans="1:7" x14ac:dyDescent="0.25">
      <c r="A1170" s="20">
        <v>199</v>
      </c>
      <c r="B1170" s="10" t="s">
        <v>1179</v>
      </c>
      <c r="C1170" s="13" t="s">
        <v>1180</v>
      </c>
      <c r="D1170" s="5">
        <v>1</v>
      </c>
      <c r="E1170" s="6">
        <v>20121</v>
      </c>
      <c r="F1170" s="12">
        <v>15.968033119999999</v>
      </c>
      <c r="G1170" s="24">
        <f t="shared" si="19"/>
        <v>7.9840165599999997</v>
      </c>
    </row>
    <row r="1171" spans="1:7" x14ac:dyDescent="0.25">
      <c r="A1171" s="20">
        <v>200</v>
      </c>
      <c r="B1171" s="1" t="s">
        <v>5</v>
      </c>
      <c r="C1171" s="13" t="s">
        <v>1181</v>
      </c>
      <c r="D1171" s="5">
        <v>1</v>
      </c>
      <c r="E1171" s="6">
        <v>20121</v>
      </c>
      <c r="F1171" s="12">
        <v>238.61118102</v>
      </c>
      <c r="G1171" s="24">
        <f t="shared" si="19"/>
        <v>119.30559051</v>
      </c>
    </row>
    <row r="1172" spans="1:7" x14ac:dyDescent="0.25">
      <c r="A1172" s="20">
        <v>201</v>
      </c>
      <c r="B1172" s="1" t="s">
        <v>7</v>
      </c>
      <c r="C1172" s="13" t="s">
        <v>1182</v>
      </c>
      <c r="D1172" s="5">
        <v>1</v>
      </c>
      <c r="E1172" s="6">
        <v>20121</v>
      </c>
      <c r="F1172" s="12">
        <v>497.50773124</v>
      </c>
      <c r="G1172" s="24">
        <f t="shared" si="19"/>
        <v>248.75386562</v>
      </c>
    </row>
    <row r="1173" spans="1:7" x14ac:dyDescent="0.25">
      <c r="A1173" s="20">
        <v>202</v>
      </c>
      <c r="B1173" s="1" t="s">
        <v>5</v>
      </c>
      <c r="C1173" s="13" t="s">
        <v>1183</v>
      </c>
      <c r="D1173" s="5">
        <v>1</v>
      </c>
      <c r="E1173" s="6">
        <v>20121</v>
      </c>
      <c r="F1173" s="12">
        <v>80.039317100000005</v>
      </c>
      <c r="G1173" s="24">
        <f t="shared" si="19"/>
        <v>40.019658550000003</v>
      </c>
    </row>
    <row r="1174" spans="1:7" x14ac:dyDescent="0.25">
      <c r="A1174" s="20">
        <v>203</v>
      </c>
      <c r="B1174" s="1" t="s">
        <v>7</v>
      </c>
      <c r="C1174" s="13" t="s">
        <v>1184</v>
      </c>
      <c r="D1174" s="5">
        <v>1</v>
      </c>
      <c r="E1174" s="6">
        <v>20121</v>
      </c>
      <c r="F1174" s="12">
        <v>77.138328419999993</v>
      </c>
      <c r="G1174" s="24">
        <f t="shared" si="19"/>
        <v>38.569164209999997</v>
      </c>
    </row>
    <row r="1175" spans="1:7" x14ac:dyDescent="0.25">
      <c r="A1175" s="20">
        <v>204</v>
      </c>
      <c r="B1175" s="1" t="s">
        <v>5</v>
      </c>
      <c r="C1175" s="13" t="s">
        <v>1185</v>
      </c>
      <c r="D1175" s="1">
        <v>1</v>
      </c>
      <c r="E1175" s="4">
        <v>20121</v>
      </c>
      <c r="F1175" s="12">
        <v>239.30121295999999</v>
      </c>
      <c r="G1175" s="24">
        <f t="shared" si="19"/>
        <v>119.65060647999999</v>
      </c>
    </row>
    <row r="1176" spans="1:7" x14ac:dyDescent="0.25">
      <c r="A1176" s="20">
        <v>205</v>
      </c>
      <c r="B1176" s="1" t="s">
        <v>5</v>
      </c>
      <c r="C1176" s="13" t="s">
        <v>1186</v>
      </c>
      <c r="D1176" s="5">
        <v>1</v>
      </c>
      <c r="E1176" s="6">
        <v>20121</v>
      </c>
      <c r="F1176" s="12">
        <v>161.37319832</v>
      </c>
      <c r="G1176" s="24">
        <f t="shared" si="19"/>
        <v>80.68659916</v>
      </c>
    </row>
    <row r="1177" spans="1:7" x14ac:dyDescent="0.25">
      <c r="A1177" s="20">
        <v>206</v>
      </c>
      <c r="B1177" s="1" t="s">
        <v>5</v>
      </c>
      <c r="C1177" s="13" t="s">
        <v>1187</v>
      </c>
      <c r="D1177" s="5">
        <v>1</v>
      </c>
      <c r="E1177" s="6">
        <v>20121</v>
      </c>
      <c r="F1177" s="12">
        <v>77.134677400000001</v>
      </c>
      <c r="G1177" s="24">
        <f t="shared" si="19"/>
        <v>38.567338700000001</v>
      </c>
    </row>
    <row r="1178" spans="1:7" x14ac:dyDescent="0.25">
      <c r="A1178" s="20">
        <v>207</v>
      </c>
      <c r="B1178" s="1" t="s">
        <v>5</v>
      </c>
      <c r="C1178" s="13" t="s">
        <v>1188</v>
      </c>
      <c r="D1178" s="5">
        <v>1</v>
      </c>
      <c r="E1178" s="6">
        <v>20121</v>
      </c>
      <c r="F1178" s="12">
        <v>252.3725541</v>
      </c>
      <c r="G1178" s="24">
        <f t="shared" si="19"/>
        <v>126.18627705</v>
      </c>
    </row>
    <row r="1179" spans="1:7" x14ac:dyDescent="0.25">
      <c r="A1179" s="20">
        <v>208</v>
      </c>
      <c r="B1179" s="1" t="s">
        <v>5</v>
      </c>
      <c r="C1179" s="13" t="s">
        <v>1178</v>
      </c>
      <c r="D1179" s="5">
        <v>1</v>
      </c>
      <c r="E1179" s="6">
        <v>20121</v>
      </c>
      <c r="F1179" s="12">
        <v>309.07947827999999</v>
      </c>
      <c r="G1179" s="24">
        <f t="shared" si="19"/>
        <v>154.53973913999999</v>
      </c>
    </row>
    <row r="1180" spans="1:7" x14ac:dyDescent="0.25">
      <c r="A1180" s="20">
        <v>209</v>
      </c>
      <c r="B1180" s="1" t="s">
        <v>5</v>
      </c>
      <c r="C1180" s="13" t="s">
        <v>1189</v>
      </c>
      <c r="D1180" s="5">
        <v>1</v>
      </c>
      <c r="E1180" s="6">
        <v>20121</v>
      </c>
      <c r="F1180" s="12">
        <v>589.04842045999999</v>
      </c>
      <c r="G1180" s="24">
        <f t="shared" si="19"/>
        <v>294.52421022999999</v>
      </c>
    </row>
    <row r="1181" spans="1:7" x14ac:dyDescent="0.25">
      <c r="A1181" s="20">
        <v>210</v>
      </c>
      <c r="B1181" s="1" t="s">
        <v>5</v>
      </c>
      <c r="C1181" s="13" t="s">
        <v>1190</v>
      </c>
      <c r="D1181" s="5">
        <v>1</v>
      </c>
      <c r="E1181" s="6">
        <v>20121</v>
      </c>
      <c r="F1181" s="12">
        <v>102.52344103999999</v>
      </c>
      <c r="G1181" s="24">
        <f t="shared" si="19"/>
        <v>51.261720519999997</v>
      </c>
    </row>
    <row r="1182" spans="1:7" x14ac:dyDescent="0.25">
      <c r="A1182" s="20">
        <v>211</v>
      </c>
      <c r="B1182" s="1" t="s">
        <v>7</v>
      </c>
      <c r="C1182" s="13" t="s">
        <v>1191</v>
      </c>
      <c r="D1182" s="1">
        <v>1</v>
      </c>
      <c r="E1182" s="4">
        <v>20121</v>
      </c>
      <c r="F1182" s="12">
        <v>227.96472327999999</v>
      </c>
      <c r="G1182" s="24">
        <f t="shared" si="19"/>
        <v>113.98236163999999</v>
      </c>
    </row>
    <row r="1183" spans="1:7" x14ac:dyDescent="0.25">
      <c r="A1183" s="20">
        <v>212</v>
      </c>
      <c r="B1183" s="1" t="s">
        <v>5</v>
      </c>
      <c r="C1183" s="13" t="s">
        <v>1192</v>
      </c>
      <c r="D1183" s="5">
        <v>1</v>
      </c>
      <c r="E1183" s="6">
        <v>20121</v>
      </c>
      <c r="F1183" s="12">
        <v>424.85595016000002</v>
      </c>
      <c r="G1183" s="24">
        <f t="shared" si="19"/>
        <v>212.42797508000001</v>
      </c>
    </row>
    <row r="1184" spans="1:7" x14ac:dyDescent="0.25">
      <c r="A1184" s="20">
        <v>213</v>
      </c>
      <c r="B1184" s="1" t="s">
        <v>5</v>
      </c>
      <c r="C1184" s="13" t="s">
        <v>1193</v>
      </c>
      <c r="D1184" s="5">
        <v>1</v>
      </c>
      <c r="E1184" s="6">
        <v>20121</v>
      </c>
      <c r="F1184" s="12">
        <v>538.20628519999991</v>
      </c>
      <c r="G1184" s="24">
        <f t="shared" si="19"/>
        <v>269.10314259999996</v>
      </c>
    </row>
    <row r="1185" spans="1:7" x14ac:dyDescent="0.25">
      <c r="A1185" s="20">
        <v>214</v>
      </c>
      <c r="B1185" s="1" t="s">
        <v>44</v>
      </c>
      <c r="C1185" s="13" t="s">
        <v>1166</v>
      </c>
      <c r="D1185" s="5">
        <v>1</v>
      </c>
      <c r="E1185" s="6">
        <v>20122</v>
      </c>
      <c r="F1185" s="12">
        <v>766.55087497999989</v>
      </c>
      <c r="G1185" s="24">
        <f t="shared" si="19"/>
        <v>383.27543748999994</v>
      </c>
    </row>
    <row r="1186" spans="1:7" x14ac:dyDescent="0.25">
      <c r="A1186" s="20">
        <v>215</v>
      </c>
      <c r="B1186" s="1" t="s">
        <v>7</v>
      </c>
      <c r="C1186" s="13" t="s">
        <v>1194</v>
      </c>
      <c r="D1186" s="5">
        <v>1</v>
      </c>
      <c r="E1186" s="6">
        <v>20122</v>
      </c>
      <c r="F1186" s="12">
        <v>59.977007460000003</v>
      </c>
      <c r="G1186" s="24">
        <f t="shared" si="19"/>
        <v>29.988503730000001</v>
      </c>
    </row>
    <row r="1187" spans="1:7" x14ac:dyDescent="0.25">
      <c r="A1187" s="20">
        <v>216</v>
      </c>
      <c r="B1187" s="1" t="s">
        <v>7</v>
      </c>
      <c r="C1187" s="13" t="s">
        <v>1195</v>
      </c>
      <c r="D1187" s="5">
        <v>1</v>
      </c>
      <c r="E1187" s="6">
        <v>20122</v>
      </c>
      <c r="F1187" s="12">
        <v>584.39248199999997</v>
      </c>
      <c r="G1187" s="24">
        <f t="shared" si="19"/>
        <v>292.19624099999999</v>
      </c>
    </row>
    <row r="1188" spans="1:7" x14ac:dyDescent="0.25">
      <c r="A1188" s="20">
        <v>218</v>
      </c>
      <c r="B1188" s="1" t="s">
        <v>44</v>
      </c>
      <c r="C1188" s="13" t="s">
        <v>1196</v>
      </c>
      <c r="D1188" s="5">
        <v>1</v>
      </c>
      <c r="E1188" s="6">
        <v>20121</v>
      </c>
      <c r="F1188" s="12">
        <v>543.51563095999995</v>
      </c>
      <c r="G1188" s="24">
        <f t="shared" si="19"/>
        <v>271.75781547999998</v>
      </c>
    </row>
    <row r="1189" spans="1:7" x14ac:dyDescent="0.25">
      <c r="A1189" s="20">
        <v>219</v>
      </c>
      <c r="B1189" s="1" t="s">
        <v>5</v>
      </c>
      <c r="C1189" s="13" t="s">
        <v>1197</v>
      </c>
      <c r="D1189" s="5">
        <v>1</v>
      </c>
      <c r="E1189" s="6">
        <v>20121</v>
      </c>
      <c r="F1189" s="12">
        <v>941.8082981</v>
      </c>
      <c r="G1189" s="24">
        <f t="shared" si="19"/>
        <v>470.90414905</v>
      </c>
    </row>
    <row r="1190" spans="1:7" x14ac:dyDescent="0.25">
      <c r="A1190" s="20">
        <v>220</v>
      </c>
      <c r="B1190" s="1" t="s">
        <v>5</v>
      </c>
      <c r="C1190" s="13" t="s">
        <v>1198</v>
      </c>
      <c r="D1190" s="5">
        <v>1</v>
      </c>
      <c r="E1190" s="6">
        <v>20121</v>
      </c>
      <c r="F1190" s="12">
        <v>81.695606760000004</v>
      </c>
      <c r="G1190" s="24">
        <f t="shared" si="19"/>
        <v>40.847803380000002</v>
      </c>
    </row>
    <row r="1191" spans="1:7" x14ac:dyDescent="0.25">
      <c r="A1191" s="20">
        <v>221</v>
      </c>
      <c r="B1191" s="1" t="s">
        <v>5</v>
      </c>
      <c r="C1191" s="13" t="s">
        <v>1199</v>
      </c>
      <c r="D1191" s="5">
        <v>1</v>
      </c>
      <c r="E1191" s="6">
        <v>20121</v>
      </c>
      <c r="F1191" s="12">
        <v>426.06100858000002</v>
      </c>
      <c r="G1191" s="24">
        <f t="shared" si="19"/>
        <v>213.03050429000001</v>
      </c>
    </row>
    <row r="1192" spans="1:7" x14ac:dyDescent="0.25">
      <c r="A1192" s="20">
        <v>222</v>
      </c>
      <c r="B1192" s="1" t="s">
        <v>5</v>
      </c>
      <c r="C1192" s="13" t="s">
        <v>1200</v>
      </c>
      <c r="D1192" s="5">
        <v>1</v>
      </c>
      <c r="E1192" s="6">
        <v>20121</v>
      </c>
      <c r="F1192" s="12">
        <v>577.87605698000004</v>
      </c>
      <c r="G1192" s="24">
        <f t="shared" si="19"/>
        <v>288.93802849000002</v>
      </c>
    </row>
    <row r="1193" spans="1:7" x14ac:dyDescent="0.25">
      <c r="A1193" s="20">
        <v>223</v>
      </c>
      <c r="B1193" s="1" t="s">
        <v>5</v>
      </c>
      <c r="C1193" s="13" t="s">
        <v>1201</v>
      </c>
      <c r="D1193" s="5">
        <v>1</v>
      </c>
      <c r="E1193" s="6">
        <v>20121</v>
      </c>
      <c r="F1193" s="12">
        <v>379.44752742000003</v>
      </c>
      <c r="G1193" s="24">
        <f t="shared" si="19"/>
        <v>189.72376371000001</v>
      </c>
    </row>
    <row r="1194" spans="1:7" x14ac:dyDescent="0.25">
      <c r="A1194" s="20">
        <v>224</v>
      </c>
      <c r="B1194" s="1" t="s">
        <v>5</v>
      </c>
      <c r="C1194" s="13" t="s">
        <v>1202</v>
      </c>
      <c r="D1194" s="5">
        <v>1</v>
      </c>
      <c r="E1194" s="6">
        <v>20121</v>
      </c>
      <c r="F1194" s="12">
        <v>580.48508391999997</v>
      </c>
      <c r="G1194" s="24">
        <f t="shared" si="19"/>
        <v>290.24254195999998</v>
      </c>
    </row>
    <row r="1195" spans="1:7" x14ac:dyDescent="0.25">
      <c r="A1195" s="20">
        <v>226</v>
      </c>
      <c r="B1195" s="1" t="s">
        <v>5</v>
      </c>
      <c r="C1195" s="13" t="s">
        <v>1203</v>
      </c>
      <c r="D1195" s="5">
        <v>1</v>
      </c>
      <c r="E1195" s="6">
        <v>20121</v>
      </c>
      <c r="F1195" s="12">
        <v>1015.2462546200001</v>
      </c>
      <c r="G1195" s="24">
        <f t="shared" si="19"/>
        <v>507.62312731000003</v>
      </c>
    </row>
    <row r="1196" spans="1:7" x14ac:dyDescent="0.25">
      <c r="A1196" s="20">
        <v>227</v>
      </c>
      <c r="B1196" s="1" t="s">
        <v>5</v>
      </c>
      <c r="C1196" s="13" t="s">
        <v>1204</v>
      </c>
      <c r="D1196" s="5">
        <v>1</v>
      </c>
      <c r="E1196" s="6">
        <v>20121</v>
      </c>
      <c r="F1196" s="12">
        <v>467.78178192000001</v>
      </c>
      <c r="G1196" s="24">
        <f t="shared" si="19"/>
        <v>233.89089096000001</v>
      </c>
    </row>
    <row r="1197" spans="1:7" x14ac:dyDescent="0.25">
      <c r="A1197" s="20">
        <v>228</v>
      </c>
      <c r="B1197" s="1" t="s">
        <v>5</v>
      </c>
      <c r="C1197" s="13" t="s">
        <v>1205</v>
      </c>
      <c r="D1197" s="5">
        <v>1</v>
      </c>
      <c r="E1197" s="6">
        <v>20121</v>
      </c>
      <c r="F1197" s="12">
        <v>471.0697442</v>
      </c>
      <c r="G1197" s="24">
        <f t="shared" si="19"/>
        <v>235.5348721</v>
      </c>
    </row>
    <row r="1198" spans="1:7" x14ac:dyDescent="0.25">
      <c r="A1198" s="20">
        <v>229</v>
      </c>
      <c r="B1198" s="1" t="s">
        <v>5</v>
      </c>
      <c r="C1198" s="13" t="s">
        <v>1206</v>
      </c>
      <c r="D1198" s="5">
        <v>1</v>
      </c>
      <c r="E1198" s="6">
        <v>20121</v>
      </c>
      <c r="F1198" s="12">
        <v>487.76807399999996</v>
      </c>
      <c r="G1198" s="24">
        <f t="shared" si="19"/>
        <v>243.88403699999998</v>
      </c>
    </row>
    <row r="1199" spans="1:7" x14ac:dyDescent="0.25">
      <c r="A1199" s="20">
        <v>230</v>
      </c>
      <c r="B1199" s="1" t="s">
        <v>5</v>
      </c>
      <c r="C1199" s="13" t="s">
        <v>1207</v>
      </c>
      <c r="D1199" s="5">
        <v>1</v>
      </c>
      <c r="E1199" s="6">
        <v>20121</v>
      </c>
      <c r="F1199" s="12">
        <v>1366.99833162</v>
      </c>
      <c r="G1199" s="24">
        <f t="shared" si="19"/>
        <v>683.49916581000002</v>
      </c>
    </row>
    <row r="1200" spans="1:7" x14ac:dyDescent="0.25">
      <c r="A1200" s="20">
        <v>231</v>
      </c>
      <c r="B1200" s="1" t="s">
        <v>5</v>
      </c>
      <c r="C1200" s="13" t="s">
        <v>1208</v>
      </c>
      <c r="D1200" s="5">
        <v>1</v>
      </c>
      <c r="E1200" s="6">
        <v>20121</v>
      </c>
      <c r="F1200" s="12">
        <v>109.57386304000001</v>
      </c>
      <c r="G1200" s="24">
        <f t="shared" si="19"/>
        <v>54.786931520000003</v>
      </c>
    </row>
    <row r="1201" spans="1:7" x14ac:dyDescent="0.25">
      <c r="A1201" s="20">
        <v>232</v>
      </c>
      <c r="B1201" s="1" t="s">
        <v>7</v>
      </c>
      <c r="C1201" s="13" t="s">
        <v>1209</v>
      </c>
      <c r="D1201" s="5">
        <v>1</v>
      </c>
      <c r="E1201" s="6">
        <v>20121</v>
      </c>
      <c r="F1201" s="12">
        <v>120.27700166</v>
      </c>
      <c r="G1201" s="24">
        <f t="shared" si="19"/>
        <v>60.138500829999998</v>
      </c>
    </row>
    <row r="1202" spans="1:7" x14ac:dyDescent="0.25">
      <c r="A1202" s="20">
        <v>233</v>
      </c>
      <c r="B1202" s="1" t="s">
        <v>5</v>
      </c>
      <c r="C1202" s="13" t="s">
        <v>1210</v>
      </c>
      <c r="D1202" s="5">
        <v>1</v>
      </c>
      <c r="E1202" s="6">
        <v>20121</v>
      </c>
      <c r="F1202" s="12">
        <v>94.097792639999994</v>
      </c>
      <c r="G1202" s="24">
        <f t="shared" si="19"/>
        <v>47.048896319999997</v>
      </c>
    </row>
    <row r="1203" spans="1:7" x14ac:dyDescent="0.25">
      <c r="A1203" s="20">
        <v>234</v>
      </c>
      <c r="B1203" s="1" t="s">
        <v>154</v>
      </c>
      <c r="C1203" s="13" t="s">
        <v>1211</v>
      </c>
      <c r="D1203" s="5">
        <v>1</v>
      </c>
      <c r="E1203" s="6">
        <v>20122</v>
      </c>
      <c r="F1203" s="12">
        <v>245.91810951999997</v>
      </c>
      <c r="G1203" s="24">
        <f t="shared" si="19"/>
        <v>122.95905475999999</v>
      </c>
    </row>
    <row r="1204" spans="1:7" x14ac:dyDescent="0.25">
      <c r="A1204" s="20">
        <v>236</v>
      </c>
      <c r="B1204" s="1" t="s">
        <v>5</v>
      </c>
      <c r="C1204" s="13" t="s">
        <v>1212</v>
      </c>
      <c r="D1204" s="1">
        <v>1</v>
      </c>
      <c r="E1204" s="4">
        <v>20121</v>
      </c>
      <c r="F1204" s="12">
        <v>1026.8649027199999</v>
      </c>
      <c r="G1204" s="24">
        <f t="shared" si="19"/>
        <v>513.43245135999996</v>
      </c>
    </row>
    <row r="1205" spans="1:7" x14ac:dyDescent="0.25">
      <c r="A1205" s="20">
        <v>237</v>
      </c>
      <c r="B1205" s="1" t="s">
        <v>7</v>
      </c>
      <c r="C1205" s="13" t="s">
        <v>1213</v>
      </c>
      <c r="D1205" s="1">
        <v>1</v>
      </c>
      <c r="E1205" s="4">
        <v>20121</v>
      </c>
      <c r="F1205" s="12">
        <v>798.16846350000003</v>
      </c>
      <c r="G1205" s="24">
        <f t="shared" si="19"/>
        <v>399.08423175000001</v>
      </c>
    </row>
    <row r="1206" spans="1:7" x14ac:dyDescent="0.25">
      <c r="A1206" s="20">
        <v>238</v>
      </c>
      <c r="B1206" s="1" t="s">
        <v>44</v>
      </c>
      <c r="C1206" s="13" t="s">
        <v>1214</v>
      </c>
      <c r="D1206" s="5">
        <v>1</v>
      </c>
      <c r="E1206" s="6">
        <v>20121</v>
      </c>
      <c r="F1206" s="12">
        <v>2088.7621841599998</v>
      </c>
      <c r="G1206" s="24">
        <f t="shared" si="19"/>
        <v>1044.3810920799999</v>
      </c>
    </row>
    <row r="1207" spans="1:7" x14ac:dyDescent="0.25">
      <c r="A1207" s="20">
        <v>240</v>
      </c>
      <c r="B1207" s="1" t="s">
        <v>154</v>
      </c>
      <c r="C1207" s="13" t="s">
        <v>1215</v>
      </c>
      <c r="D1207" s="5">
        <v>1</v>
      </c>
      <c r="E1207" s="6">
        <v>20121</v>
      </c>
      <c r="F1207" s="12">
        <v>37.24082696</v>
      </c>
      <c r="G1207" s="24">
        <f t="shared" si="19"/>
        <v>18.62041348</v>
      </c>
    </row>
    <row r="1208" spans="1:7" x14ac:dyDescent="0.25">
      <c r="A1208" s="20">
        <v>298</v>
      </c>
      <c r="B1208" s="1" t="s">
        <v>5</v>
      </c>
      <c r="C1208" s="13" t="s">
        <v>1217</v>
      </c>
      <c r="D1208" s="1">
        <v>1</v>
      </c>
      <c r="E1208" s="4">
        <v>20122</v>
      </c>
      <c r="F1208" s="12">
        <v>141.60087732</v>
      </c>
      <c r="G1208" s="24">
        <f t="shared" si="19"/>
        <v>70.800438659999998</v>
      </c>
    </row>
    <row r="1209" spans="1:7" x14ac:dyDescent="0.25">
      <c r="A1209" s="20">
        <v>299</v>
      </c>
      <c r="B1209" s="1" t="s">
        <v>446</v>
      </c>
      <c r="C1209" s="13" t="s">
        <v>1216</v>
      </c>
      <c r="D1209" s="5">
        <v>1</v>
      </c>
      <c r="E1209" s="6">
        <v>20122</v>
      </c>
      <c r="F1209" s="12">
        <v>105.7331763</v>
      </c>
      <c r="G1209" s="24">
        <f t="shared" si="19"/>
        <v>52.866588149999998</v>
      </c>
    </row>
    <row r="1210" spans="1:7" x14ac:dyDescent="0.25">
      <c r="A1210" s="20">
        <v>300</v>
      </c>
      <c r="B1210" s="1" t="s">
        <v>44</v>
      </c>
      <c r="C1210" s="13" t="s">
        <v>1218</v>
      </c>
      <c r="D1210" s="1">
        <v>1</v>
      </c>
      <c r="E1210" s="4">
        <v>20122</v>
      </c>
      <c r="F1210" s="12">
        <v>564.69100026000001</v>
      </c>
      <c r="G1210" s="24">
        <f t="shared" si="19"/>
        <v>282.34550013</v>
      </c>
    </row>
    <row r="1211" spans="1:7" x14ac:dyDescent="0.25">
      <c r="A1211" s="20">
        <v>301</v>
      </c>
      <c r="B1211" s="1" t="s">
        <v>5</v>
      </c>
      <c r="C1211" s="13" t="s">
        <v>1219</v>
      </c>
      <c r="D1211" s="5">
        <v>1</v>
      </c>
      <c r="E1211" s="6">
        <v>20122</v>
      </c>
      <c r="F1211" s="12">
        <v>344.71026359999996</v>
      </c>
      <c r="G1211" s="24">
        <f t="shared" si="19"/>
        <v>172.35513179999998</v>
      </c>
    </row>
    <row r="1212" spans="1:7" x14ac:dyDescent="0.25">
      <c r="A1212" s="20">
        <v>304</v>
      </c>
      <c r="B1212" s="1" t="s">
        <v>5</v>
      </c>
      <c r="C1212" s="13" t="s">
        <v>1216</v>
      </c>
      <c r="D1212" s="5">
        <v>1</v>
      </c>
      <c r="E1212" s="6">
        <v>20122</v>
      </c>
      <c r="F1212" s="12">
        <v>166.41209337999999</v>
      </c>
      <c r="G1212" s="24">
        <f t="shared" si="19"/>
        <v>83.206046689999994</v>
      </c>
    </row>
    <row r="1213" spans="1:7" x14ac:dyDescent="0.25">
      <c r="A1213" s="20">
        <v>306</v>
      </c>
      <c r="B1213" s="1" t="s">
        <v>7</v>
      </c>
      <c r="C1213" s="13" t="s">
        <v>1220</v>
      </c>
      <c r="D1213" s="5">
        <v>1</v>
      </c>
      <c r="E1213" s="6">
        <v>20122</v>
      </c>
      <c r="F1213" s="12">
        <v>299.34313276</v>
      </c>
      <c r="G1213" s="24">
        <f t="shared" si="19"/>
        <v>149.67156638</v>
      </c>
    </row>
    <row r="1214" spans="1:7" x14ac:dyDescent="0.25">
      <c r="A1214" s="20">
        <v>307</v>
      </c>
      <c r="B1214" s="1" t="s">
        <v>5</v>
      </c>
      <c r="C1214" s="13" t="s">
        <v>1220</v>
      </c>
      <c r="D1214" s="5">
        <v>1</v>
      </c>
      <c r="E1214" s="6">
        <v>20122</v>
      </c>
      <c r="F1214" s="12">
        <v>290.95541360000004</v>
      </c>
      <c r="G1214" s="24">
        <f t="shared" si="19"/>
        <v>145.47770680000002</v>
      </c>
    </row>
    <row r="1215" spans="1:7" x14ac:dyDescent="0.25">
      <c r="A1215" s="20">
        <v>308</v>
      </c>
      <c r="B1215" s="1" t="s">
        <v>7</v>
      </c>
      <c r="C1215" s="13" t="s">
        <v>1221</v>
      </c>
      <c r="D1215" s="5">
        <v>1</v>
      </c>
      <c r="E1215" s="6">
        <v>20122</v>
      </c>
      <c r="F1215" s="12">
        <v>778.83189709999999</v>
      </c>
      <c r="G1215" s="24">
        <f t="shared" si="19"/>
        <v>389.41594855</v>
      </c>
    </row>
    <row r="1216" spans="1:7" x14ac:dyDescent="0.25">
      <c r="A1216" s="20">
        <v>311</v>
      </c>
      <c r="B1216" s="1" t="s">
        <v>154</v>
      </c>
      <c r="C1216" s="13" t="s">
        <v>1222</v>
      </c>
      <c r="D1216" s="1">
        <v>1</v>
      </c>
      <c r="E1216" s="4">
        <v>20122</v>
      </c>
      <c r="F1216" s="12">
        <v>54.060166580000001</v>
      </c>
      <c r="G1216" s="24">
        <f t="shared" si="19"/>
        <v>27.03008329</v>
      </c>
    </row>
    <row r="1217" spans="1:7" x14ac:dyDescent="0.25">
      <c r="A1217" s="20">
        <v>312</v>
      </c>
      <c r="B1217" s="1" t="s">
        <v>5</v>
      </c>
      <c r="C1217" s="13" t="s">
        <v>1223</v>
      </c>
      <c r="D1217" s="1">
        <v>1</v>
      </c>
      <c r="E1217" s="4">
        <v>20122</v>
      </c>
      <c r="F1217" s="12">
        <v>220.40469630000001</v>
      </c>
      <c r="G1217" s="24">
        <f t="shared" si="19"/>
        <v>110.20234815000001</v>
      </c>
    </row>
    <row r="1218" spans="1:7" x14ac:dyDescent="0.25">
      <c r="A1218" s="20">
        <v>313</v>
      </c>
      <c r="B1218" s="1" t="s">
        <v>5</v>
      </c>
      <c r="C1218" s="13" t="s">
        <v>1224</v>
      </c>
      <c r="D1218" s="1">
        <v>1</v>
      </c>
      <c r="E1218" s="4">
        <v>20122</v>
      </c>
      <c r="F1218" s="12">
        <v>525.81807103999995</v>
      </c>
      <c r="G1218" s="24">
        <f t="shared" si="19"/>
        <v>262.90903551999997</v>
      </c>
    </row>
    <row r="1219" spans="1:7" x14ac:dyDescent="0.25">
      <c r="A1219" s="20">
        <v>314</v>
      </c>
      <c r="B1219" s="1" t="s">
        <v>5</v>
      </c>
      <c r="C1219" s="13" t="s">
        <v>1225</v>
      </c>
      <c r="D1219" s="5">
        <v>1</v>
      </c>
      <c r="E1219" s="6">
        <v>20122</v>
      </c>
      <c r="F1219" s="12">
        <v>576.27696300000002</v>
      </c>
      <c r="G1219" s="24">
        <f t="shared" si="19"/>
        <v>288.13848150000001</v>
      </c>
    </row>
    <row r="1220" spans="1:7" x14ac:dyDescent="0.25">
      <c r="A1220" s="20">
        <v>315</v>
      </c>
      <c r="B1220" s="1" t="s">
        <v>154</v>
      </c>
      <c r="C1220" s="13" t="s">
        <v>1226</v>
      </c>
      <c r="D1220" s="5">
        <v>1</v>
      </c>
      <c r="E1220" s="6">
        <v>20122</v>
      </c>
      <c r="F1220" s="12">
        <v>707.87748953999994</v>
      </c>
      <c r="G1220" s="24">
        <f t="shared" si="19"/>
        <v>353.93874476999997</v>
      </c>
    </row>
    <row r="1221" spans="1:7" x14ac:dyDescent="0.25">
      <c r="A1221" s="20">
        <v>316</v>
      </c>
      <c r="B1221" s="1" t="s">
        <v>5</v>
      </c>
      <c r="C1221" s="13" t="s">
        <v>1227</v>
      </c>
      <c r="D1221" s="5">
        <v>1</v>
      </c>
      <c r="E1221" s="6">
        <v>20122</v>
      </c>
      <c r="F1221" s="12">
        <v>1012.1364475600001</v>
      </c>
      <c r="G1221" s="24">
        <f t="shared" si="19"/>
        <v>506.06822378000004</v>
      </c>
    </row>
    <row r="1222" spans="1:7" x14ac:dyDescent="0.25">
      <c r="A1222" s="20">
        <v>317</v>
      </c>
      <c r="B1222" s="1" t="s">
        <v>5</v>
      </c>
      <c r="C1222" s="13" t="s">
        <v>1228</v>
      </c>
      <c r="D1222" s="5">
        <v>1</v>
      </c>
      <c r="E1222" s="6">
        <v>20122</v>
      </c>
      <c r="F1222" s="12">
        <v>150.58921147999999</v>
      </c>
      <c r="G1222" s="24">
        <f t="shared" ref="G1222:G1285" si="20">+F1222/2</f>
        <v>75.294605739999994</v>
      </c>
    </row>
    <row r="1223" spans="1:7" x14ac:dyDescent="0.25">
      <c r="A1223" s="20">
        <v>318</v>
      </c>
      <c r="B1223" s="1" t="s">
        <v>5</v>
      </c>
      <c r="C1223" s="13" t="s">
        <v>1229</v>
      </c>
      <c r="D1223" s="5">
        <v>1</v>
      </c>
      <c r="E1223" s="6">
        <v>20122</v>
      </c>
      <c r="F1223" s="12">
        <v>2758.43493868</v>
      </c>
      <c r="G1223" s="24">
        <f t="shared" si="20"/>
        <v>1379.21746934</v>
      </c>
    </row>
    <row r="1224" spans="1:7" x14ac:dyDescent="0.25">
      <c r="A1224" s="20">
        <v>319</v>
      </c>
      <c r="B1224" s="1" t="s">
        <v>5</v>
      </c>
      <c r="C1224" s="13" t="s">
        <v>1230</v>
      </c>
      <c r="D1224" s="1">
        <v>1</v>
      </c>
      <c r="E1224" s="4">
        <v>20122</v>
      </c>
      <c r="F1224" s="12">
        <v>108.7850835</v>
      </c>
      <c r="G1224" s="24">
        <f t="shared" si="20"/>
        <v>54.392541749999999</v>
      </c>
    </row>
    <row r="1225" spans="1:7" x14ac:dyDescent="0.25">
      <c r="A1225" s="20">
        <v>320</v>
      </c>
      <c r="B1225" s="1" t="s">
        <v>5</v>
      </c>
      <c r="C1225" s="13" t="s">
        <v>1231</v>
      </c>
      <c r="D1225" s="1">
        <v>1</v>
      </c>
      <c r="E1225" s="4">
        <v>20122</v>
      </c>
      <c r="F1225" s="12">
        <v>189.66426415999999</v>
      </c>
      <c r="G1225" s="24">
        <f t="shared" si="20"/>
        <v>94.832132079999994</v>
      </c>
    </row>
    <row r="1226" spans="1:7" x14ac:dyDescent="0.25">
      <c r="A1226" s="20">
        <v>321</v>
      </c>
      <c r="B1226" s="1" t="s">
        <v>5</v>
      </c>
      <c r="C1226" s="13" t="s">
        <v>1232</v>
      </c>
      <c r="D1226" s="1">
        <v>1</v>
      </c>
      <c r="E1226" s="4">
        <v>20122</v>
      </c>
      <c r="F1226" s="12">
        <v>178.00108141999999</v>
      </c>
      <c r="G1226" s="24">
        <f t="shared" si="20"/>
        <v>89.000540709999996</v>
      </c>
    </row>
    <row r="1227" spans="1:7" x14ac:dyDescent="0.25">
      <c r="A1227" s="20">
        <v>322</v>
      </c>
      <c r="B1227" s="1" t="s">
        <v>5</v>
      </c>
      <c r="C1227" s="13" t="s">
        <v>1233</v>
      </c>
      <c r="D1227" s="1">
        <v>1</v>
      </c>
      <c r="E1227" s="4">
        <v>20122</v>
      </c>
      <c r="F1227" s="12">
        <v>382.45303944</v>
      </c>
      <c r="G1227" s="24">
        <f t="shared" si="20"/>
        <v>191.22651972</v>
      </c>
    </row>
    <row r="1228" spans="1:7" x14ac:dyDescent="0.25">
      <c r="A1228" s="20">
        <v>323</v>
      </c>
      <c r="B1228" s="1" t="s">
        <v>5</v>
      </c>
      <c r="C1228" s="13" t="s">
        <v>1234</v>
      </c>
      <c r="D1228" s="1">
        <v>1</v>
      </c>
      <c r="E1228" s="4">
        <v>20122</v>
      </c>
      <c r="F1228" s="12">
        <v>204.97734843999999</v>
      </c>
      <c r="G1228" s="24">
        <f t="shared" si="20"/>
        <v>102.48867421999999</v>
      </c>
    </row>
    <row r="1229" spans="1:7" x14ac:dyDescent="0.25">
      <c r="A1229" s="20">
        <v>324</v>
      </c>
      <c r="B1229" s="1" t="s">
        <v>5</v>
      </c>
      <c r="C1229" s="13" t="s">
        <v>1235</v>
      </c>
      <c r="D1229" s="1">
        <v>1</v>
      </c>
      <c r="E1229" s="4">
        <v>20122</v>
      </c>
      <c r="F1229" s="12">
        <v>395.69520911999996</v>
      </c>
      <c r="G1229" s="24">
        <f t="shared" si="20"/>
        <v>197.84760455999998</v>
      </c>
    </row>
    <row r="1230" spans="1:7" x14ac:dyDescent="0.25">
      <c r="A1230" s="20">
        <v>325</v>
      </c>
      <c r="B1230" s="1" t="s">
        <v>5</v>
      </c>
      <c r="C1230" s="13" t="s">
        <v>1236</v>
      </c>
      <c r="D1230" s="5">
        <v>1</v>
      </c>
      <c r="E1230" s="6">
        <v>20122</v>
      </c>
      <c r="F1230" s="12">
        <v>287.12825745999999</v>
      </c>
      <c r="G1230" s="24">
        <f t="shared" si="20"/>
        <v>143.56412872999999</v>
      </c>
    </row>
    <row r="1231" spans="1:7" x14ac:dyDescent="0.25">
      <c r="A1231" s="20">
        <v>326</v>
      </c>
      <c r="B1231" s="1" t="s">
        <v>5</v>
      </c>
      <c r="C1231" s="13" t="s">
        <v>1237</v>
      </c>
      <c r="D1231" s="5">
        <v>1</v>
      </c>
      <c r="E1231" s="6">
        <v>20122</v>
      </c>
      <c r="F1231" s="12">
        <v>345.57447150000002</v>
      </c>
      <c r="G1231" s="24">
        <f t="shared" si="20"/>
        <v>172.78723575000001</v>
      </c>
    </row>
    <row r="1232" spans="1:7" x14ac:dyDescent="0.25">
      <c r="A1232" s="20">
        <v>327</v>
      </c>
      <c r="B1232" s="1" t="s">
        <v>5</v>
      </c>
      <c r="C1232" s="13" t="s">
        <v>1238</v>
      </c>
      <c r="D1232" s="5">
        <v>1</v>
      </c>
      <c r="E1232" s="6">
        <v>20122</v>
      </c>
      <c r="F1232" s="12">
        <v>401.54901949999999</v>
      </c>
      <c r="G1232" s="24">
        <f t="shared" si="20"/>
        <v>200.77450974999999</v>
      </c>
    </row>
    <row r="1233" spans="1:7" x14ac:dyDescent="0.25">
      <c r="A1233" s="20">
        <v>328</v>
      </c>
      <c r="B1233" s="1" t="s">
        <v>5</v>
      </c>
      <c r="C1233" s="13" t="s">
        <v>1239</v>
      </c>
      <c r="D1233" s="5">
        <v>1</v>
      </c>
      <c r="E1233" s="6">
        <v>20122</v>
      </c>
      <c r="F1233" s="12">
        <v>163.56996612</v>
      </c>
      <c r="G1233" s="24">
        <f t="shared" si="20"/>
        <v>81.784983060000002</v>
      </c>
    </row>
    <row r="1234" spans="1:7" x14ac:dyDescent="0.25">
      <c r="A1234" s="20">
        <v>329</v>
      </c>
      <c r="B1234" s="1" t="s">
        <v>5</v>
      </c>
      <c r="C1234" s="13" t="s">
        <v>1240</v>
      </c>
      <c r="D1234" s="5">
        <v>1</v>
      </c>
      <c r="E1234" s="6">
        <v>20122</v>
      </c>
      <c r="F1234" s="12">
        <v>112.83866666</v>
      </c>
      <c r="G1234" s="24">
        <f t="shared" si="20"/>
        <v>56.419333330000001</v>
      </c>
    </row>
    <row r="1235" spans="1:7" x14ac:dyDescent="0.25">
      <c r="A1235" s="20">
        <v>330</v>
      </c>
      <c r="B1235" s="1" t="s">
        <v>5</v>
      </c>
      <c r="C1235" s="13" t="s">
        <v>1241</v>
      </c>
      <c r="D1235" s="5">
        <v>1</v>
      </c>
      <c r="E1235" s="6">
        <v>20122</v>
      </c>
      <c r="F1235" s="12">
        <v>1516.5999454</v>
      </c>
      <c r="G1235" s="24">
        <f t="shared" si="20"/>
        <v>758.29997270000001</v>
      </c>
    </row>
    <row r="1236" spans="1:7" x14ac:dyDescent="0.25">
      <c r="A1236" s="20">
        <v>331</v>
      </c>
      <c r="B1236" s="1" t="s">
        <v>154</v>
      </c>
      <c r="C1236" s="13" t="s">
        <v>1242</v>
      </c>
      <c r="D1236" s="5">
        <v>1</v>
      </c>
      <c r="E1236" s="6">
        <v>20122</v>
      </c>
      <c r="F1236" s="12">
        <v>435.32126786000003</v>
      </c>
      <c r="G1236" s="24">
        <f t="shared" si="20"/>
        <v>217.66063393000002</v>
      </c>
    </row>
    <row r="1237" spans="1:7" x14ac:dyDescent="0.25">
      <c r="A1237" s="20">
        <v>332</v>
      </c>
      <c r="B1237" s="1" t="s">
        <v>5</v>
      </c>
      <c r="C1237" s="13" t="s">
        <v>1243</v>
      </c>
      <c r="D1237" s="5">
        <v>1</v>
      </c>
      <c r="E1237" s="6">
        <v>20122</v>
      </c>
      <c r="F1237" s="12">
        <v>377.45033059999997</v>
      </c>
      <c r="G1237" s="24">
        <f t="shared" si="20"/>
        <v>188.72516529999999</v>
      </c>
    </row>
    <row r="1238" spans="1:7" x14ac:dyDescent="0.25">
      <c r="A1238" s="20">
        <v>333</v>
      </c>
      <c r="B1238" s="1" t="s">
        <v>5</v>
      </c>
      <c r="C1238" s="13" t="s">
        <v>1244</v>
      </c>
      <c r="D1238" s="5">
        <v>1</v>
      </c>
      <c r="E1238" s="6">
        <v>20122</v>
      </c>
      <c r="F1238" s="12">
        <v>284.89818978</v>
      </c>
      <c r="G1238" s="24">
        <f t="shared" si="20"/>
        <v>142.44909489</v>
      </c>
    </row>
    <row r="1239" spans="1:7" x14ac:dyDescent="0.25">
      <c r="A1239" s="20">
        <v>334</v>
      </c>
      <c r="B1239" s="1" t="s">
        <v>5</v>
      </c>
      <c r="C1239" s="13" t="s">
        <v>1245</v>
      </c>
      <c r="D1239" s="5">
        <v>1</v>
      </c>
      <c r="E1239" s="6">
        <v>20122</v>
      </c>
      <c r="F1239" s="12">
        <v>631.44418813999994</v>
      </c>
      <c r="G1239" s="24">
        <f t="shared" si="20"/>
        <v>315.72209406999997</v>
      </c>
    </row>
    <row r="1240" spans="1:7" x14ac:dyDescent="0.25">
      <c r="A1240" s="20">
        <v>335</v>
      </c>
      <c r="B1240" s="1" t="s">
        <v>7</v>
      </c>
      <c r="C1240" s="13" t="s">
        <v>1246</v>
      </c>
      <c r="D1240" s="5">
        <v>1</v>
      </c>
      <c r="E1240" s="6">
        <v>20122</v>
      </c>
      <c r="F1240" s="12">
        <v>725.79585450000002</v>
      </c>
      <c r="G1240" s="24">
        <f t="shared" si="20"/>
        <v>362.89792725000001</v>
      </c>
    </row>
    <row r="1241" spans="1:7" x14ac:dyDescent="0.25">
      <c r="A1241" s="20">
        <v>336</v>
      </c>
      <c r="B1241" s="1" t="s">
        <v>5</v>
      </c>
      <c r="C1241" s="13" t="s">
        <v>1247</v>
      </c>
      <c r="D1241" s="5">
        <v>1</v>
      </c>
      <c r="E1241" s="6">
        <v>20122</v>
      </c>
      <c r="F1241" s="12">
        <v>158.40201844000001</v>
      </c>
      <c r="G1241" s="24">
        <f t="shared" si="20"/>
        <v>79.201009220000003</v>
      </c>
    </row>
    <row r="1242" spans="1:7" x14ac:dyDescent="0.25">
      <c r="A1242" s="20">
        <v>337</v>
      </c>
      <c r="B1242" s="1" t="s">
        <v>5</v>
      </c>
      <c r="C1242" s="13" t="s">
        <v>1248</v>
      </c>
      <c r="D1242" s="5">
        <v>1</v>
      </c>
      <c r="E1242" s="6">
        <v>20122</v>
      </c>
      <c r="F1242" s="12">
        <v>1155.35741852</v>
      </c>
      <c r="G1242" s="24">
        <f t="shared" si="20"/>
        <v>577.67870926000001</v>
      </c>
    </row>
    <row r="1243" spans="1:7" x14ac:dyDescent="0.25">
      <c r="A1243" s="20">
        <v>338</v>
      </c>
      <c r="B1243" s="1" t="s">
        <v>5</v>
      </c>
      <c r="C1243" s="13" t="s">
        <v>1249</v>
      </c>
      <c r="D1243" s="1">
        <v>1</v>
      </c>
      <c r="E1243" s="4">
        <v>20122</v>
      </c>
      <c r="F1243" s="12">
        <v>553.57757412000001</v>
      </c>
      <c r="G1243" s="24">
        <f t="shared" si="20"/>
        <v>276.78878706</v>
      </c>
    </row>
    <row r="1244" spans="1:7" x14ac:dyDescent="0.25">
      <c r="A1244" s="20">
        <v>339</v>
      </c>
      <c r="B1244" s="1" t="s">
        <v>7</v>
      </c>
      <c r="C1244" s="13" t="s">
        <v>1250</v>
      </c>
      <c r="D1244" s="1">
        <v>1</v>
      </c>
      <c r="E1244" s="4">
        <v>20123</v>
      </c>
      <c r="F1244" s="12">
        <v>493.96923601999998</v>
      </c>
      <c r="G1244" s="24">
        <f t="shared" si="20"/>
        <v>246.98461800999999</v>
      </c>
    </row>
    <row r="1245" spans="1:7" x14ac:dyDescent="0.25">
      <c r="A1245" s="20">
        <v>340</v>
      </c>
      <c r="B1245" s="1" t="s">
        <v>5</v>
      </c>
      <c r="C1245" s="13" t="s">
        <v>1251</v>
      </c>
      <c r="D1245" s="1">
        <v>1</v>
      </c>
      <c r="E1245" s="4">
        <v>20123</v>
      </c>
      <c r="F1245" s="12">
        <v>223.15605556</v>
      </c>
      <c r="G1245" s="24">
        <f t="shared" si="20"/>
        <v>111.57802778</v>
      </c>
    </row>
    <row r="1246" spans="1:7" x14ac:dyDescent="0.25">
      <c r="A1246" s="20">
        <v>341</v>
      </c>
      <c r="B1246" s="1" t="s">
        <v>5</v>
      </c>
      <c r="C1246" s="13" t="s">
        <v>1252</v>
      </c>
      <c r="D1246" s="1">
        <v>1</v>
      </c>
      <c r="E1246" s="4">
        <v>20123</v>
      </c>
      <c r="F1246" s="12">
        <v>232.20391840000002</v>
      </c>
      <c r="G1246" s="24">
        <f t="shared" si="20"/>
        <v>116.10195920000001</v>
      </c>
    </row>
    <row r="1247" spans="1:7" x14ac:dyDescent="0.25">
      <c r="A1247" s="20">
        <v>342</v>
      </c>
      <c r="B1247" s="1" t="s">
        <v>5</v>
      </c>
      <c r="C1247" s="13" t="s">
        <v>1253</v>
      </c>
      <c r="D1247" s="1">
        <v>1</v>
      </c>
      <c r="E1247" s="4">
        <v>20123</v>
      </c>
      <c r="F1247" s="12">
        <v>148.19090675999999</v>
      </c>
      <c r="G1247" s="24">
        <f t="shared" si="20"/>
        <v>74.095453379999995</v>
      </c>
    </row>
    <row r="1248" spans="1:7" x14ac:dyDescent="0.25">
      <c r="A1248" s="20">
        <v>343</v>
      </c>
      <c r="B1248" s="1" t="s">
        <v>5</v>
      </c>
      <c r="C1248" s="13" t="s">
        <v>1254</v>
      </c>
      <c r="D1248" s="1">
        <v>1</v>
      </c>
      <c r="E1248" s="4">
        <v>20123</v>
      </c>
      <c r="F1248" s="12">
        <v>166.87596647999999</v>
      </c>
      <c r="G1248" s="24">
        <f t="shared" si="20"/>
        <v>83.437983239999994</v>
      </c>
    </row>
    <row r="1249" spans="1:7" x14ac:dyDescent="0.25">
      <c r="A1249" s="20">
        <v>344</v>
      </c>
      <c r="B1249" s="1" t="s">
        <v>5</v>
      </c>
      <c r="C1249" s="13" t="s">
        <v>1255</v>
      </c>
      <c r="D1249" s="1">
        <v>1</v>
      </c>
      <c r="E1249" s="4">
        <v>20123</v>
      </c>
      <c r="F1249" s="12">
        <v>208.17049345999999</v>
      </c>
      <c r="G1249" s="24">
        <f t="shared" si="20"/>
        <v>104.08524672999999</v>
      </c>
    </row>
    <row r="1250" spans="1:7" x14ac:dyDescent="0.25">
      <c r="A1250" s="20">
        <v>345</v>
      </c>
      <c r="B1250" s="1" t="s">
        <v>446</v>
      </c>
      <c r="C1250" s="13" t="s">
        <v>1256</v>
      </c>
      <c r="D1250" s="5">
        <v>1</v>
      </c>
      <c r="E1250" s="6">
        <v>20122</v>
      </c>
      <c r="F1250" s="12">
        <v>232.58065202</v>
      </c>
      <c r="G1250" s="24">
        <f t="shared" si="20"/>
        <v>116.29032601</v>
      </c>
    </row>
    <row r="1251" spans="1:7" x14ac:dyDescent="0.25">
      <c r="A1251" s="20">
        <v>346</v>
      </c>
      <c r="B1251" s="1" t="s">
        <v>5</v>
      </c>
      <c r="C1251" s="13" t="s">
        <v>1257</v>
      </c>
      <c r="D1251" s="5">
        <v>1</v>
      </c>
      <c r="E1251" s="6">
        <v>20122</v>
      </c>
      <c r="F1251" s="12">
        <v>402.08861916000001</v>
      </c>
      <c r="G1251" s="24">
        <f t="shared" si="20"/>
        <v>201.04430958</v>
      </c>
    </row>
    <row r="1252" spans="1:7" x14ac:dyDescent="0.25">
      <c r="A1252" s="20">
        <v>347</v>
      </c>
      <c r="B1252" s="1" t="s">
        <v>5</v>
      </c>
      <c r="C1252" s="13" t="s">
        <v>1258</v>
      </c>
      <c r="D1252" s="5">
        <v>1</v>
      </c>
      <c r="E1252" s="6">
        <v>20122</v>
      </c>
      <c r="F1252" s="12">
        <v>478.84679927999997</v>
      </c>
      <c r="G1252" s="24">
        <f t="shared" si="20"/>
        <v>239.42339963999999</v>
      </c>
    </row>
    <row r="1253" spans="1:7" x14ac:dyDescent="0.25">
      <c r="A1253" s="20">
        <v>348</v>
      </c>
      <c r="B1253" s="1" t="s">
        <v>44</v>
      </c>
      <c r="C1253" s="13" t="s">
        <v>1259</v>
      </c>
      <c r="D1253" s="5">
        <v>1</v>
      </c>
      <c r="E1253" s="6">
        <v>20122</v>
      </c>
      <c r="F1253" s="12">
        <v>1301.40749736</v>
      </c>
      <c r="G1253" s="24">
        <f t="shared" si="20"/>
        <v>650.70374867999999</v>
      </c>
    </row>
    <row r="1254" spans="1:7" x14ac:dyDescent="0.25">
      <c r="A1254" s="20">
        <v>349</v>
      </c>
      <c r="B1254" s="1" t="s">
        <v>5</v>
      </c>
      <c r="C1254" s="13" t="s">
        <v>1260</v>
      </c>
      <c r="D1254" s="5">
        <v>1</v>
      </c>
      <c r="E1254" s="6">
        <v>20122</v>
      </c>
      <c r="F1254" s="12">
        <v>167.13068021999999</v>
      </c>
      <c r="G1254" s="24">
        <f t="shared" si="20"/>
        <v>83.565340109999994</v>
      </c>
    </row>
    <row r="1255" spans="1:7" x14ac:dyDescent="0.25">
      <c r="A1255" s="20">
        <v>350</v>
      </c>
      <c r="B1255" s="1" t="s">
        <v>5</v>
      </c>
      <c r="C1255" s="13" t="s">
        <v>1261</v>
      </c>
      <c r="D1255" s="5">
        <v>1</v>
      </c>
      <c r="E1255" s="6">
        <v>20122</v>
      </c>
      <c r="F1255" s="12">
        <v>99.831224680000005</v>
      </c>
      <c r="G1255" s="24">
        <f t="shared" si="20"/>
        <v>49.915612340000003</v>
      </c>
    </row>
    <row r="1256" spans="1:7" x14ac:dyDescent="0.25">
      <c r="A1256" s="20">
        <v>351</v>
      </c>
      <c r="B1256" s="1" t="s">
        <v>5</v>
      </c>
      <c r="C1256" s="13" t="s">
        <v>1262</v>
      </c>
      <c r="D1256" s="5">
        <v>1</v>
      </c>
      <c r="E1256" s="6">
        <v>20122</v>
      </c>
      <c r="F1256" s="12">
        <v>449.86961594000002</v>
      </c>
      <c r="G1256" s="24">
        <f t="shared" si="20"/>
        <v>224.93480797000001</v>
      </c>
    </row>
    <row r="1257" spans="1:7" x14ac:dyDescent="0.25">
      <c r="A1257" s="20">
        <v>352</v>
      </c>
      <c r="B1257" s="1" t="s">
        <v>5</v>
      </c>
      <c r="C1257" s="13" t="s">
        <v>1263</v>
      </c>
      <c r="D1257" s="5">
        <v>1</v>
      </c>
      <c r="E1257" s="6">
        <v>20122</v>
      </c>
      <c r="F1257" s="12">
        <v>252.53751027999999</v>
      </c>
      <c r="G1257" s="24">
        <f t="shared" si="20"/>
        <v>126.26875514</v>
      </c>
    </row>
    <row r="1258" spans="1:7" x14ac:dyDescent="0.25">
      <c r="A1258" s="20">
        <v>353</v>
      </c>
      <c r="B1258" s="1" t="s">
        <v>7</v>
      </c>
      <c r="C1258" s="13" t="s">
        <v>1264</v>
      </c>
      <c r="D1258" s="5">
        <v>1</v>
      </c>
      <c r="E1258" s="6">
        <v>20122</v>
      </c>
      <c r="F1258" s="12">
        <v>103.82440416</v>
      </c>
      <c r="G1258" s="24">
        <f t="shared" si="20"/>
        <v>51.91220208</v>
      </c>
    </row>
    <row r="1259" spans="1:7" x14ac:dyDescent="0.25">
      <c r="A1259" s="20">
        <v>354</v>
      </c>
      <c r="B1259" s="1" t="s">
        <v>7</v>
      </c>
      <c r="C1259" s="13" t="s">
        <v>1265</v>
      </c>
      <c r="D1259" s="5">
        <v>1</v>
      </c>
      <c r="E1259" s="6">
        <v>20122</v>
      </c>
      <c r="F1259" s="12">
        <v>389.33541074000004</v>
      </c>
      <c r="G1259" s="24">
        <f t="shared" si="20"/>
        <v>194.66770537000002</v>
      </c>
    </row>
    <row r="1260" spans="1:7" x14ac:dyDescent="0.25">
      <c r="A1260" s="20">
        <v>355</v>
      </c>
      <c r="B1260" s="1" t="s">
        <v>58</v>
      </c>
      <c r="C1260" s="13" t="s">
        <v>1266</v>
      </c>
      <c r="D1260" s="5">
        <v>1</v>
      </c>
      <c r="E1260" s="6">
        <v>20122</v>
      </c>
      <c r="F1260" s="12">
        <v>83.953357179999998</v>
      </c>
      <c r="G1260" s="24">
        <f t="shared" si="20"/>
        <v>41.976678589999999</v>
      </c>
    </row>
    <row r="1261" spans="1:7" x14ac:dyDescent="0.25">
      <c r="A1261" s="20">
        <v>356</v>
      </c>
      <c r="B1261" s="1" t="s">
        <v>5</v>
      </c>
      <c r="C1261" s="13" t="s">
        <v>1267</v>
      </c>
      <c r="D1261" s="1">
        <v>1</v>
      </c>
      <c r="E1261" s="4">
        <v>20122</v>
      </c>
      <c r="F1261" s="12">
        <v>293.26504097999998</v>
      </c>
      <c r="G1261" s="24">
        <f t="shared" si="20"/>
        <v>146.63252048999999</v>
      </c>
    </row>
    <row r="1262" spans="1:7" x14ac:dyDescent="0.25">
      <c r="A1262" s="20">
        <v>357</v>
      </c>
      <c r="B1262" s="1" t="s">
        <v>5</v>
      </c>
      <c r="C1262" s="13" t="s">
        <v>1268</v>
      </c>
      <c r="D1262" s="5">
        <v>1</v>
      </c>
      <c r="E1262" s="6">
        <v>20122</v>
      </c>
      <c r="F1262" s="12">
        <v>108.89218104</v>
      </c>
      <c r="G1262" s="24">
        <f t="shared" si="20"/>
        <v>54.446090519999998</v>
      </c>
    </row>
    <row r="1263" spans="1:7" x14ac:dyDescent="0.25">
      <c r="A1263" s="20">
        <v>359</v>
      </c>
      <c r="B1263" s="1" t="s">
        <v>58</v>
      </c>
      <c r="C1263" s="13" t="s">
        <v>1237</v>
      </c>
      <c r="D1263" s="5">
        <v>1</v>
      </c>
      <c r="E1263" s="6">
        <v>20122</v>
      </c>
      <c r="F1263" s="12">
        <v>58.747602520000001</v>
      </c>
      <c r="G1263" s="24">
        <f t="shared" si="20"/>
        <v>29.37380126</v>
      </c>
    </row>
    <row r="1264" spans="1:7" x14ac:dyDescent="0.25">
      <c r="A1264" s="20">
        <v>361</v>
      </c>
      <c r="B1264" s="1" t="s">
        <v>5</v>
      </c>
      <c r="C1264" s="13" t="s">
        <v>1269</v>
      </c>
      <c r="D1264" s="5">
        <v>1</v>
      </c>
      <c r="E1264" s="6">
        <v>20122</v>
      </c>
      <c r="F1264" s="12">
        <v>1070.7369844</v>
      </c>
      <c r="G1264" s="24">
        <f t="shared" si="20"/>
        <v>535.36849219999999</v>
      </c>
    </row>
    <row r="1265" spans="1:7" x14ac:dyDescent="0.25">
      <c r="A1265" s="20">
        <v>362</v>
      </c>
      <c r="B1265" s="1" t="s">
        <v>5</v>
      </c>
      <c r="C1265" s="13" t="s">
        <v>1270</v>
      </c>
      <c r="D1265" s="5">
        <v>1</v>
      </c>
      <c r="E1265" s="6">
        <v>20122</v>
      </c>
      <c r="F1265" s="12">
        <v>231.64903107999999</v>
      </c>
      <c r="G1265" s="24">
        <f t="shared" si="20"/>
        <v>115.82451553999999</v>
      </c>
    </row>
    <row r="1266" spans="1:7" x14ac:dyDescent="0.25">
      <c r="A1266" s="20">
        <v>364</v>
      </c>
      <c r="B1266" s="1" t="s">
        <v>5</v>
      </c>
      <c r="C1266" s="13" t="s">
        <v>1271</v>
      </c>
      <c r="D1266" s="7">
        <v>1</v>
      </c>
      <c r="E1266" s="9">
        <v>20122</v>
      </c>
      <c r="F1266" s="12">
        <v>128.11042506000001</v>
      </c>
      <c r="G1266" s="24">
        <f t="shared" si="20"/>
        <v>64.055212530000006</v>
      </c>
    </row>
    <row r="1267" spans="1:7" x14ac:dyDescent="0.25">
      <c r="A1267" s="20">
        <v>399</v>
      </c>
      <c r="B1267" s="1" t="s">
        <v>5</v>
      </c>
      <c r="C1267" s="13" t="s">
        <v>1272</v>
      </c>
      <c r="D1267" s="5">
        <v>1</v>
      </c>
      <c r="E1267" s="6">
        <v>20122</v>
      </c>
      <c r="F1267" s="12">
        <v>285.14268558000003</v>
      </c>
      <c r="G1267" s="24">
        <f t="shared" si="20"/>
        <v>142.57134279000002</v>
      </c>
    </row>
    <row r="1268" spans="1:7" x14ac:dyDescent="0.25">
      <c r="A1268" s="20">
        <v>401</v>
      </c>
      <c r="B1268" s="1" t="s">
        <v>5</v>
      </c>
      <c r="C1268" s="13" t="s">
        <v>1273</v>
      </c>
      <c r="D1268" s="5">
        <v>1</v>
      </c>
      <c r="E1268" s="6">
        <v>20122</v>
      </c>
      <c r="F1268" s="12">
        <v>249.39554618</v>
      </c>
      <c r="G1268" s="24">
        <f t="shared" si="20"/>
        <v>124.69777309</v>
      </c>
    </row>
    <row r="1269" spans="1:7" x14ac:dyDescent="0.25">
      <c r="A1269" s="20">
        <v>402</v>
      </c>
      <c r="B1269" s="1" t="s">
        <v>44</v>
      </c>
      <c r="C1269" s="13" t="s">
        <v>1274</v>
      </c>
      <c r="D1269" s="5">
        <v>1</v>
      </c>
      <c r="E1269" s="6">
        <v>20122</v>
      </c>
      <c r="F1269" s="12">
        <v>2668.8436776399999</v>
      </c>
      <c r="G1269" s="24">
        <f t="shared" si="20"/>
        <v>1334.4218388199999</v>
      </c>
    </row>
    <row r="1270" spans="1:7" x14ac:dyDescent="0.25">
      <c r="A1270" s="20">
        <v>403</v>
      </c>
      <c r="B1270" s="1" t="s">
        <v>5</v>
      </c>
      <c r="C1270" s="13" t="s">
        <v>1275</v>
      </c>
      <c r="D1270" s="5">
        <v>1</v>
      </c>
      <c r="E1270" s="6">
        <v>20122</v>
      </c>
      <c r="F1270" s="12">
        <v>486.18795821999998</v>
      </c>
      <c r="G1270" s="24">
        <f t="shared" si="20"/>
        <v>243.09397910999999</v>
      </c>
    </row>
    <row r="1271" spans="1:7" x14ac:dyDescent="0.25">
      <c r="A1271" s="20">
        <v>404</v>
      </c>
      <c r="B1271" s="1" t="s">
        <v>5</v>
      </c>
      <c r="C1271" s="13" t="s">
        <v>1276</v>
      </c>
      <c r="D1271" s="5">
        <v>1</v>
      </c>
      <c r="E1271" s="6">
        <v>20122</v>
      </c>
      <c r="F1271" s="12">
        <v>378.72373773999999</v>
      </c>
      <c r="G1271" s="24">
        <f t="shared" si="20"/>
        <v>189.36186887</v>
      </c>
    </row>
    <row r="1272" spans="1:7" x14ac:dyDescent="0.25">
      <c r="A1272" s="20">
        <v>405</v>
      </c>
      <c r="B1272" s="1" t="s">
        <v>5</v>
      </c>
      <c r="C1272" s="13" t="s">
        <v>1277</v>
      </c>
      <c r="D1272" s="5">
        <v>1</v>
      </c>
      <c r="E1272" s="6">
        <v>20122</v>
      </c>
      <c r="F1272" s="12">
        <v>392.66705999999999</v>
      </c>
      <c r="G1272" s="24">
        <f t="shared" si="20"/>
        <v>196.33353</v>
      </c>
    </row>
    <row r="1273" spans="1:7" x14ac:dyDescent="0.25">
      <c r="A1273" s="20">
        <v>406</v>
      </c>
      <c r="B1273" s="1" t="s">
        <v>7</v>
      </c>
      <c r="C1273" s="13" t="s">
        <v>1278</v>
      </c>
      <c r="D1273" s="5">
        <v>1</v>
      </c>
      <c r="E1273" s="6">
        <v>20122</v>
      </c>
      <c r="F1273" s="12">
        <v>139.75419484</v>
      </c>
      <c r="G1273" s="24">
        <f t="shared" si="20"/>
        <v>69.877097419999998</v>
      </c>
    </row>
    <row r="1274" spans="1:7" x14ac:dyDescent="0.25">
      <c r="A1274" s="20">
        <v>408</v>
      </c>
      <c r="B1274" s="1" t="s">
        <v>5</v>
      </c>
      <c r="C1274" s="13" t="s">
        <v>1279</v>
      </c>
      <c r="D1274" s="5">
        <v>1</v>
      </c>
      <c r="E1274" s="6">
        <v>20122</v>
      </c>
      <c r="F1274" s="12">
        <v>1757.7120750399999</v>
      </c>
      <c r="G1274" s="24">
        <f t="shared" si="20"/>
        <v>878.85603751999997</v>
      </c>
    </row>
    <row r="1275" spans="1:7" x14ac:dyDescent="0.25">
      <c r="A1275" s="20">
        <v>409</v>
      </c>
      <c r="B1275" s="1" t="s">
        <v>7</v>
      </c>
      <c r="C1275" s="13" t="s">
        <v>1280</v>
      </c>
      <c r="D1275" s="5">
        <v>1</v>
      </c>
      <c r="E1275" s="6">
        <v>20122</v>
      </c>
      <c r="F1275" s="12">
        <v>95.407649399999997</v>
      </c>
      <c r="G1275" s="24">
        <f t="shared" si="20"/>
        <v>47.703824699999998</v>
      </c>
    </row>
    <row r="1276" spans="1:7" x14ac:dyDescent="0.25">
      <c r="A1276" s="20">
        <v>410</v>
      </c>
      <c r="B1276" s="1" t="s">
        <v>5</v>
      </c>
      <c r="C1276" s="13" t="s">
        <v>1281</v>
      </c>
      <c r="D1276" s="5">
        <v>1</v>
      </c>
      <c r="E1276" s="6">
        <v>20122</v>
      </c>
      <c r="F1276" s="12">
        <v>249.74373818000001</v>
      </c>
      <c r="G1276" s="24">
        <f t="shared" si="20"/>
        <v>124.87186909</v>
      </c>
    </row>
    <row r="1277" spans="1:7" x14ac:dyDescent="0.25">
      <c r="A1277" s="20">
        <v>508</v>
      </c>
      <c r="B1277" s="1" t="s">
        <v>154</v>
      </c>
      <c r="C1277" s="13" t="s">
        <v>1282</v>
      </c>
      <c r="D1277" s="1">
        <v>1</v>
      </c>
      <c r="E1277" s="4">
        <v>20123</v>
      </c>
      <c r="F1277" s="12">
        <v>52.475846060000002</v>
      </c>
      <c r="G1277" s="24">
        <f t="shared" si="20"/>
        <v>26.237923030000001</v>
      </c>
    </row>
    <row r="1278" spans="1:7" x14ac:dyDescent="0.25">
      <c r="A1278" s="20">
        <v>514</v>
      </c>
      <c r="B1278" s="1" t="s">
        <v>7</v>
      </c>
      <c r="C1278" s="13" t="s">
        <v>1284</v>
      </c>
      <c r="D1278" s="5">
        <v>1</v>
      </c>
      <c r="E1278" s="6">
        <v>20123</v>
      </c>
      <c r="F1278" s="12">
        <v>121.96402811999999</v>
      </c>
      <c r="G1278" s="24">
        <f t="shared" si="20"/>
        <v>60.982014059999997</v>
      </c>
    </row>
    <row r="1279" spans="1:7" x14ac:dyDescent="0.25">
      <c r="A1279" s="20">
        <v>515</v>
      </c>
      <c r="B1279" s="1" t="s">
        <v>7</v>
      </c>
      <c r="C1279" s="13" t="s">
        <v>1285</v>
      </c>
      <c r="D1279" s="5">
        <v>1</v>
      </c>
      <c r="E1279" s="6">
        <v>20123</v>
      </c>
      <c r="F1279" s="12">
        <v>674.77076307999994</v>
      </c>
      <c r="G1279" s="24">
        <f t="shared" si="20"/>
        <v>337.38538153999997</v>
      </c>
    </row>
    <row r="1280" spans="1:7" x14ac:dyDescent="0.25">
      <c r="A1280" s="20">
        <v>516</v>
      </c>
      <c r="B1280" s="1" t="s">
        <v>5</v>
      </c>
      <c r="C1280" s="13" t="s">
        <v>1286</v>
      </c>
      <c r="D1280" s="5">
        <v>1</v>
      </c>
      <c r="E1280" s="6">
        <v>20123</v>
      </c>
      <c r="F1280" s="12">
        <v>518.22211656000002</v>
      </c>
      <c r="G1280" s="24">
        <f t="shared" si="20"/>
        <v>259.11105828000001</v>
      </c>
    </row>
    <row r="1281" spans="1:7" x14ac:dyDescent="0.25">
      <c r="A1281" s="20">
        <v>517</v>
      </c>
      <c r="B1281" s="1" t="s">
        <v>5</v>
      </c>
      <c r="C1281" s="13" t="s">
        <v>1287</v>
      </c>
      <c r="D1281" s="1">
        <v>1</v>
      </c>
      <c r="E1281" s="4">
        <v>20123</v>
      </c>
      <c r="F1281" s="12">
        <v>153.13258605999999</v>
      </c>
      <c r="G1281" s="24">
        <f t="shared" si="20"/>
        <v>76.566293029999997</v>
      </c>
    </row>
    <row r="1282" spans="1:7" x14ac:dyDescent="0.25">
      <c r="A1282" s="20">
        <v>520</v>
      </c>
      <c r="B1282" s="1" t="s">
        <v>5</v>
      </c>
      <c r="C1282" s="13" t="s">
        <v>1288</v>
      </c>
      <c r="D1282" s="5">
        <v>1</v>
      </c>
      <c r="E1282" s="6">
        <v>20123</v>
      </c>
      <c r="F1282" s="12">
        <v>187.16871784</v>
      </c>
      <c r="G1282" s="24">
        <f t="shared" si="20"/>
        <v>93.58435892</v>
      </c>
    </row>
    <row r="1283" spans="1:7" x14ac:dyDescent="0.25">
      <c r="A1283" s="20">
        <v>521</v>
      </c>
      <c r="B1283" s="1" t="s">
        <v>5</v>
      </c>
      <c r="C1283" s="13" t="s">
        <v>2121</v>
      </c>
      <c r="D1283" s="1">
        <v>1</v>
      </c>
      <c r="E1283" s="4">
        <v>20122</v>
      </c>
      <c r="F1283" s="12">
        <v>283.94996626</v>
      </c>
      <c r="G1283" s="24">
        <f t="shared" si="20"/>
        <v>141.97498313</v>
      </c>
    </row>
    <row r="1284" spans="1:7" x14ac:dyDescent="0.25">
      <c r="A1284" s="20">
        <v>522</v>
      </c>
      <c r="B1284" s="1" t="s">
        <v>5</v>
      </c>
      <c r="C1284" s="13" t="s">
        <v>1289</v>
      </c>
      <c r="D1284" s="5">
        <v>1</v>
      </c>
      <c r="E1284" s="6">
        <v>20122</v>
      </c>
      <c r="F1284" s="12">
        <v>147.87232840000001</v>
      </c>
      <c r="G1284" s="24">
        <f t="shared" si="20"/>
        <v>73.936164200000007</v>
      </c>
    </row>
    <row r="1285" spans="1:7" x14ac:dyDescent="0.25">
      <c r="A1285" s="20">
        <v>523</v>
      </c>
      <c r="B1285" s="1" t="s">
        <v>5</v>
      </c>
      <c r="C1285" s="13" t="s">
        <v>1290</v>
      </c>
      <c r="D1285" s="5">
        <v>1</v>
      </c>
      <c r="E1285" s="6">
        <v>20123</v>
      </c>
      <c r="F1285" s="12">
        <v>190.36249672</v>
      </c>
      <c r="G1285" s="24">
        <f t="shared" si="20"/>
        <v>95.181248359999998</v>
      </c>
    </row>
    <row r="1286" spans="1:7" x14ac:dyDescent="0.25">
      <c r="A1286" s="20">
        <v>524</v>
      </c>
      <c r="B1286" s="1" t="s">
        <v>5</v>
      </c>
      <c r="C1286" s="13" t="s">
        <v>1291</v>
      </c>
      <c r="D1286" s="5">
        <v>1</v>
      </c>
      <c r="E1286" s="6">
        <v>20123</v>
      </c>
      <c r="F1286" s="12">
        <v>250.63460598</v>
      </c>
      <c r="G1286" s="24">
        <f t="shared" ref="G1286:G1348" si="21">+F1286/2</f>
        <v>125.31730299</v>
      </c>
    </row>
    <row r="1287" spans="1:7" x14ac:dyDescent="0.25">
      <c r="A1287" s="20">
        <v>525</v>
      </c>
      <c r="B1287" s="1" t="s">
        <v>7</v>
      </c>
      <c r="C1287" s="13" t="s">
        <v>1292</v>
      </c>
      <c r="D1287" s="5">
        <v>1</v>
      </c>
      <c r="E1287" s="6">
        <v>20122</v>
      </c>
      <c r="F1287" s="12">
        <v>1159.4240787600002</v>
      </c>
      <c r="G1287" s="24">
        <f t="shared" si="21"/>
        <v>579.71203938000008</v>
      </c>
    </row>
    <row r="1288" spans="1:7" x14ac:dyDescent="0.25">
      <c r="A1288" s="20">
        <v>526</v>
      </c>
      <c r="B1288" s="1" t="s">
        <v>44</v>
      </c>
      <c r="C1288" s="13" t="s">
        <v>1293</v>
      </c>
      <c r="D1288" s="5">
        <v>1</v>
      </c>
      <c r="E1288" s="6">
        <v>20122</v>
      </c>
      <c r="F1288" s="12">
        <v>1710.6611117600003</v>
      </c>
      <c r="G1288" s="24">
        <f t="shared" si="21"/>
        <v>855.33055588000013</v>
      </c>
    </row>
    <row r="1289" spans="1:7" x14ac:dyDescent="0.25">
      <c r="A1289" s="20">
        <v>527</v>
      </c>
      <c r="B1289" s="1" t="s">
        <v>5</v>
      </c>
      <c r="C1289" s="13" t="s">
        <v>1294</v>
      </c>
      <c r="D1289" s="1">
        <v>1</v>
      </c>
      <c r="E1289" s="4">
        <v>20123</v>
      </c>
      <c r="F1289" s="12">
        <v>190.58321029999999</v>
      </c>
      <c r="G1289" s="24">
        <f t="shared" si="21"/>
        <v>95.291605149999995</v>
      </c>
    </row>
    <row r="1290" spans="1:7" x14ac:dyDescent="0.25">
      <c r="A1290" s="20">
        <v>528</v>
      </c>
      <c r="B1290" s="1" t="s">
        <v>5</v>
      </c>
      <c r="C1290" s="13" t="s">
        <v>1295</v>
      </c>
      <c r="D1290" s="1">
        <v>1</v>
      </c>
      <c r="E1290" s="4">
        <v>20123</v>
      </c>
      <c r="F1290" s="12">
        <v>199.52191823999999</v>
      </c>
      <c r="G1290" s="24">
        <f t="shared" si="21"/>
        <v>99.760959119999995</v>
      </c>
    </row>
    <row r="1291" spans="1:7" x14ac:dyDescent="0.25">
      <c r="A1291" s="20">
        <v>529</v>
      </c>
      <c r="B1291" s="1" t="s">
        <v>5</v>
      </c>
      <c r="C1291" s="13" t="s">
        <v>1296</v>
      </c>
      <c r="D1291" s="5">
        <v>1</v>
      </c>
      <c r="E1291" s="6">
        <v>20123</v>
      </c>
      <c r="F1291" s="12">
        <v>483.50926172000004</v>
      </c>
      <c r="G1291" s="24">
        <f t="shared" si="21"/>
        <v>241.75463086000002</v>
      </c>
    </row>
    <row r="1292" spans="1:7" x14ac:dyDescent="0.25">
      <c r="A1292" s="20">
        <v>530</v>
      </c>
      <c r="B1292" s="1" t="s">
        <v>7</v>
      </c>
      <c r="C1292" s="13" t="s">
        <v>1297</v>
      </c>
      <c r="D1292" s="5">
        <v>1</v>
      </c>
      <c r="E1292" s="6">
        <v>20123</v>
      </c>
      <c r="F1292" s="12">
        <v>222.07805698000001</v>
      </c>
      <c r="G1292" s="24">
        <f t="shared" si="21"/>
        <v>111.03902849000001</v>
      </c>
    </row>
    <row r="1293" spans="1:7" x14ac:dyDescent="0.25">
      <c r="A1293" s="20">
        <v>531</v>
      </c>
      <c r="B1293" s="1" t="s">
        <v>5</v>
      </c>
      <c r="C1293" s="13" t="s">
        <v>1298</v>
      </c>
      <c r="D1293" s="5">
        <v>1</v>
      </c>
      <c r="E1293" s="6">
        <v>20123</v>
      </c>
      <c r="F1293" s="12">
        <v>85.482763360000007</v>
      </c>
      <c r="G1293" s="24">
        <f t="shared" si="21"/>
        <v>42.741381680000003</v>
      </c>
    </row>
    <row r="1294" spans="1:7" x14ac:dyDescent="0.25">
      <c r="A1294" s="20">
        <v>532</v>
      </c>
      <c r="B1294" s="1" t="s">
        <v>5</v>
      </c>
      <c r="C1294" s="13" t="s">
        <v>1299</v>
      </c>
      <c r="D1294" s="1">
        <v>1</v>
      </c>
      <c r="E1294" s="4">
        <v>20123</v>
      </c>
      <c r="F1294" s="12">
        <v>287.74398334</v>
      </c>
      <c r="G1294" s="24">
        <f t="shared" si="21"/>
        <v>143.87199167</v>
      </c>
    </row>
    <row r="1295" spans="1:7" x14ac:dyDescent="0.25">
      <c r="A1295" s="20">
        <v>534</v>
      </c>
      <c r="B1295" s="1" t="s">
        <v>58</v>
      </c>
      <c r="C1295" s="13" t="s">
        <v>1300</v>
      </c>
      <c r="D1295" s="5">
        <v>1</v>
      </c>
      <c r="E1295" s="6">
        <v>20123</v>
      </c>
      <c r="F1295" s="12">
        <v>192.61462689999999</v>
      </c>
      <c r="G1295" s="24">
        <f t="shared" si="21"/>
        <v>96.307313449999995</v>
      </c>
    </row>
    <row r="1296" spans="1:7" x14ac:dyDescent="0.25">
      <c r="A1296" s="20">
        <v>535</v>
      </c>
      <c r="B1296" s="1" t="s">
        <v>5</v>
      </c>
      <c r="C1296" s="13" t="s">
        <v>1300</v>
      </c>
      <c r="D1296" s="5">
        <v>1</v>
      </c>
      <c r="E1296" s="6">
        <v>20123</v>
      </c>
      <c r="F1296" s="12">
        <v>318.08690376000004</v>
      </c>
      <c r="G1296" s="24">
        <f t="shared" si="21"/>
        <v>159.04345188000002</v>
      </c>
    </row>
    <row r="1297" spans="1:7" x14ac:dyDescent="0.25">
      <c r="A1297" s="20">
        <v>536</v>
      </c>
      <c r="B1297" s="1" t="s">
        <v>5</v>
      </c>
      <c r="C1297" s="13" t="s">
        <v>1301</v>
      </c>
      <c r="D1297" s="1">
        <v>1</v>
      </c>
      <c r="E1297" s="4">
        <v>20123</v>
      </c>
      <c r="F1297" s="12">
        <v>243.78361667999999</v>
      </c>
      <c r="G1297" s="24">
        <f t="shared" si="21"/>
        <v>121.89180834</v>
      </c>
    </row>
    <row r="1298" spans="1:7" x14ac:dyDescent="0.25">
      <c r="A1298" s="20">
        <v>537</v>
      </c>
      <c r="B1298" s="1" t="s">
        <v>5</v>
      </c>
      <c r="C1298" s="13" t="s">
        <v>1302</v>
      </c>
      <c r="D1298" s="1">
        <v>1</v>
      </c>
      <c r="E1298" s="4">
        <v>20123</v>
      </c>
      <c r="F1298" s="12">
        <v>156.55515689999999</v>
      </c>
      <c r="G1298" s="24">
        <f t="shared" si="21"/>
        <v>78.277578449999993</v>
      </c>
    </row>
    <row r="1299" spans="1:7" x14ac:dyDescent="0.25">
      <c r="A1299" s="20">
        <v>538</v>
      </c>
      <c r="B1299" s="1" t="s">
        <v>5</v>
      </c>
      <c r="C1299" s="13" t="s">
        <v>1303</v>
      </c>
      <c r="D1299" s="1">
        <v>1</v>
      </c>
      <c r="E1299" s="4">
        <v>20123</v>
      </c>
      <c r="F1299" s="12">
        <v>520.78556660000004</v>
      </c>
      <c r="G1299" s="24">
        <f t="shared" si="21"/>
        <v>260.39278330000002</v>
      </c>
    </row>
    <row r="1300" spans="1:7" x14ac:dyDescent="0.25">
      <c r="A1300" s="20">
        <v>539</v>
      </c>
      <c r="B1300" s="1" t="s">
        <v>5</v>
      </c>
      <c r="C1300" s="13" t="s">
        <v>1304</v>
      </c>
      <c r="D1300" s="1">
        <v>1</v>
      </c>
      <c r="E1300" s="4">
        <v>20123</v>
      </c>
      <c r="F1300" s="12">
        <v>587.3779849</v>
      </c>
      <c r="G1300" s="24">
        <f t="shared" si="21"/>
        <v>293.68899245</v>
      </c>
    </row>
    <row r="1301" spans="1:7" x14ac:dyDescent="0.25">
      <c r="A1301" s="20">
        <v>540</v>
      </c>
      <c r="B1301" s="1" t="s">
        <v>5</v>
      </c>
      <c r="C1301" s="13" t="s">
        <v>1305</v>
      </c>
      <c r="D1301" s="1">
        <v>1</v>
      </c>
      <c r="E1301" s="4">
        <v>20123</v>
      </c>
      <c r="F1301" s="12">
        <v>196.29531610000001</v>
      </c>
      <c r="G1301" s="24">
        <f t="shared" si="21"/>
        <v>98.147658050000004</v>
      </c>
    </row>
    <row r="1302" spans="1:7" x14ac:dyDescent="0.25">
      <c r="A1302" s="20">
        <v>541</v>
      </c>
      <c r="B1302" s="1" t="s">
        <v>44</v>
      </c>
      <c r="C1302" s="13" t="s">
        <v>1306</v>
      </c>
      <c r="D1302" s="1">
        <v>1</v>
      </c>
      <c r="E1302" s="4">
        <v>20123</v>
      </c>
      <c r="F1302" s="12">
        <v>1700.48682906</v>
      </c>
      <c r="G1302" s="24">
        <f t="shared" si="21"/>
        <v>850.24341453</v>
      </c>
    </row>
    <row r="1303" spans="1:7" x14ac:dyDescent="0.25">
      <c r="A1303" s="20">
        <v>542</v>
      </c>
      <c r="B1303" s="1" t="s">
        <v>154</v>
      </c>
      <c r="C1303" s="13" t="s">
        <v>1307</v>
      </c>
      <c r="D1303" s="1">
        <v>1</v>
      </c>
      <c r="E1303" s="4">
        <v>20123</v>
      </c>
      <c r="F1303" s="12">
        <v>111.32482902</v>
      </c>
      <c r="G1303" s="24">
        <f t="shared" si="21"/>
        <v>55.662414509999998</v>
      </c>
    </row>
    <row r="1304" spans="1:7" x14ac:dyDescent="0.25">
      <c r="A1304" s="20">
        <v>543</v>
      </c>
      <c r="B1304" s="1" t="s">
        <v>5</v>
      </c>
      <c r="C1304" s="13" t="s">
        <v>1283</v>
      </c>
      <c r="D1304" s="5">
        <v>1</v>
      </c>
      <c r="E1304" s="6">
        <v>20123</v>
      </c>
      <c r="F1304" s="12">
        <v>1394.7330745800002</v>
      </c>
      <c r="G1304" s="24">
        <f t="shared" si="21"/>
        <v>697.36653729000011</v>
      </c>
    </row>
    <row r="1305" spans="1:7" x14ac:dyDescent="0.25">
      <c r="A1305" s="20">
        <v>549</v>
      </c>
      <c r="B1305" s="1" t="s">
        <v>5</v>
      </c>
      <c r="C1305" s="13" t="s">
        <v>1308</v>
      </c>
      <c r="D1305" s="1">
        <v>1</v>
      </c>
      <c r="E1305" s="4">
        <v>20123</v>
      </c>
      <c r="F1305" s="12">
        <v>85.007194420000005</v>
      </c>
      <c r="G1305" s="24">
        <f t="shared" si="21"/>
        <v>42.503597210000002</v>
      </c>
    </row>
    <row r="1306" spans="1:7" x14ac:dyDescent="0.25">
      <c r="A1306" s="20">
        <v>553</v>
      </c>
      <c r="B1306" s="1" t="s">
        <v>5</v>
      </c>
      <c r="C1306" s="13" t="s">
        <v>1309</v>
      </c>
      <c r="D1306" s="1">
        <v>1</v>
      </c>
      <c r="E1306" s="4">
        <v>20123</v>
      </c>
      <c r="F1306" s="12">
        <v>494.13422366000003</v>
      </c>
      <c r="G1306" s="24">
        <f t="shared" si="21"/>
        <v>247.06711183000002</v>
      </c>
    </row>
    <row r="1307" spans="1:7" x14ac:dyDescent="0.25">
      <c r="A1307" s="20">
        <v>580</v>
      </c>
      <c r="B1307" s="1" t="s">
        <v>5</v>
      </c>
      <c r="C1307" s="13" t="s">
        <v>1310</v>
      </c>
      <c r="D1307" s="1">
        <v>1</v>
      </c>
      <c r="E1307" s="4">
        <v>20123</v>
      </c>
      <c r="F1307" s="12">
        <v>162.44456984000001</v>
      </c>
      <c r="G1307" s="24">
        <f t="shared" si="21"/>
        <v>81.222284920000007</v>
      </c>
    </row>
    <row r="1308" spans="1:7" x14ac:dyDescent="0.25">
      <c r="A1308" s="20">
        <v>581</v>
      </c>
      <c r="B1308" s="1" t="s">
        <v>7</v>
      </c>
      <c r="C1308" s="13" t="s">
        <v>1311</v>
      </c>
      <c r="D1308" s="5">
        <v>1</v>
      </c>
      <c r="E1308" s="6">
        <v>20123</v>
      </c>
      <c r="F1308" s="12">
        <v>112.1211045</v>
      </c>
      <c r="G1308" s="24">
        <f t="shared" si="21"/>
        <v>56.060552250000001</v>
      </c>
    </row>
    <row r="1309" spans="1:7" x14ac:dyDescent="0.25">
      <c r="A1309" s="20">
        <v>582</v>
      </c>
      <c r="B1309" s="1" t="s">
        <v>5</v>
      </c>
      <c r="C1309" s="13" t="s">
        <v>1312</v>
      </c>
      <c r="D1309" s="1">
        <v>1</v>
      </c>
      <c r="E1309" s="4">
        <v>20123</v>
      </c>
      <c r="F1309" s="12">
        <v>472.91854744</v>
      </c>
      <c r="G1309" s="24">
        <f t="shared" si="21"/>
        <v>236.45927372</v>
      </c>
    </row>
    <row r="1310" spans="1:7" x14ac:dyDescent="0.25">
      <c r="A1310" s="20">
        <v>583</v>
      </c>
      <c r="B1310" s="1" t="s">
        <v>5</v>
      </c>
      <c r="C1310" s="13" t="s">
        <v>1313</v>
      </c>
      <c r="D1310" s="1">
        <v>1</v>
      </c>
      <c r="E1310" s="4">
        <v>20123</v>
      </c>
      <c r="F1310" s="12">
        <v>159.62863596</v>
      </c>
      <c r="G1310" s="24">
        <f t="shared" si="21"/>
        <v>79.814317979999998</v>
      </c>
    </row>
    <row r="1311" spans="1:7" x14ac:dyDescent="0.25">
      <c r="A1311" s="20">
        <v>584</v>
      </c>
      <c r="B1311" s="1" t="s">
        <v>7</v>
      </c>
      <c r="C1311" s="13" t="s">
        <v>1314</v>
      </c>
      <c r="D1311" s="5">
        <v>1</v>
      </c>
      <c r="E1311" s="6">
        <v>20122</v>
      </c>
      <c r="F1311" s="12">
        <v>262.35140182000004</v>
      </c>
      <c r="G1311" s="24">
        <f t="shared" si="21"/>
        <v>131.17570091000002</v>
      </c>
    </row>
    <row r="1312" spans="1:7" x14ac:dyDescent="0.25">
      <c r="A1312" s="20">
        <v>585</v>
      </c>
      <c r="B1312" s="1" t="s">
        <v>5</v>
      </c>
      <c r="C1312" s="13" t="s">
        <v>1315</v>
      </c>
      <c r="D1312" s="1">
        <v>1</v>
      </c>
      <c r="E1312" s="4">
        <v>20123</v>
      </c>
      <c r="F1312" s="12">
        <v>514.91586125999993</v>
      </c>
      <c r="G1312" s="24">
        <f t="shared" si="21"/>
        <v>257.45793062999996</v>
      </c>
    </row>
    <row r="1313" spans="1:7" x14ac:dyDescent="0.25">
      <c r="A1313" s="20">
        <v>586</v>
      </c>
      <c r="B1313" s="1" t="s">
        <v>5</v>
      </c>
      <c r="C1313" s="13" t="s">
        <v>1316</v>
      </c>
      <c r="D1313" s="5">
        <v>1</v>
      </c>
      <c r="E1313" s="6">
        <v>20123</v>
      </c>
      <c r="F1313" s="12">
        <v>134.93615614000001</v>
      </c>
      <c r="G1313" s="24">
        <f t="shared" si="21"/>
        <v>67.468078070000004</v>
      </c>
    </row>
    <row r="1314" spans="1:7" x14ac:dyDescent="0.25">
      <c r="A1314" s="20">
        <v>587</v>
      </c>
      <c r="B1314" s="1" t="s">
        <v>5</v>
      </c>
      <c r="C1314" s="13" t="s">
        <v>1317</v>
      </c>
      <c r="D1314" s="1">
        <v>1</v>
      </c>
      <c r="E1314" s="4">
        <v>20122</v>
      </c>
      <c r="F1314" s="12">
        <v>566.29149040000004</v>
      </c>
      <c r="G1314" s="24">
        <f t="shared" si="21"/>
        <v>283.14574520000002</v>
      </c>
    </row>
    <row r="1315" spans="1:7" x14ac:dyDescent="0.25">
      <c r="A1315" s="20">
        <v>588</v>
      </c>
      <c r="B1315" s="1" t="s">
        <v>5</v>
      </c>
      <c r="C1315" s="13" t="s">
        <v>1318</v>
      </c>
      <c r="D1315" s="1">
        <v>1</v>
      </c>
      <c r="E1315" s="4">
        <v>20123</v>
      </c>
      <c r="F1315" s="12">
        <v>135.22617912000001</v>
      </c>
      <c r="G1315" s="24">
        <f t="shared" si="21"/>
        <v>67.613089560000006</v>
      </c>
    </row>
    <row r="1316" spans="1:7" x14ac:dyDescent="0.25">
      <c r="A1316" s="20">
        <v>589</v>
      </c>
      <c r="B1316" s="1" t="s">
        <v>5</v>
      </c>
      <c r="C1316" s="13" t="s">
        <v>1319</v>
      </c>
      <c r="D1316" s="1">
        <v>1</v>
      </c>
      <c r="E1316" s="4">
        <v>20123</v>
      </c>
      <c r="F1316" s="12">
        <v>140.77119999999999</v>
      </c>
      <c r="G1316" s="24">
        <f t="shared" si="21"/>
        <v>70.385599999999997</v>
      </c>
    </row>
    <row r="1317" spans="1:7" x14ac:dyDescent="0.25">
      <c r="A1317" s="20">
        <v>590</v>
      </c>
      <c r="B1317" s="1" t="s">
        <v>5</v>
      </c>
      <c r="C1317" s="13" t="s">
        <v>1320</v>
      </c>
      <c r="D1317" s="1">
        <v>1</v>
      </c>
      <c r="E1317" s="4">
        <v>20123</v>
      </c>
      <c r="F1317" s="12">
        <v>430.24201735999998</v>
      </c>
      <c r="G1317" s="24">
        <f t="shared" si="21"/>
        <v>215.12100867999999</v>
      </c>
    </row>
    <row r="1318" spans="1:7" x14ac:dyDescent="0.25">
      <c r="A1318" s="20">
        <v>591</v>
      </c>
      <c r="B1318" s="1" t="s">
        <v>5</v>
      </c>
      <c r="C1318" s="13" t="s">
        <v>1321</v>
      </c>
      <c r="D1318" s="5">
        <v>1</v>
      </c>
      <c r="E1318" s="6">
        <v>20123</v>
      </c>
      <c r="F1318" s="12">
        <v>1059.38338724</v>
      </c>
      <c r="G1318" s="24">
        <f t="shared" si="21"/>
        <v>529.69169362000002</v>
      </c>
    </row>
    <row r="1319" spans="1:7" x14ac:dyDescent="0.25">
      <c r="A1319" s="20">
        <v>592</v>
      </c>
      <c r="B1319" s="1" t="s">
        <v>5</v>
      </c>
      <c r="C1319" s="13" t="s">
        <v>1322</v>
      </c>
      <c r="D1319" s="5">
        <v>1</v>
      </c>
      <c r="E1319" s="6">
        <v>20122</v>
      </c>
      <c r="F1319" s="12">
        <v>455.55584218000001</v>
      </c>
      <c r="G1319" s="24">
        <f t="shared" si="21"/>
        <v>227.77792109000001</v>
      </c>
    </row>
    <row r="1320" spans="1:7" x14ac:dyDescent="0.25">
      <c r="A1320" s="20">
        <v>596</v>
      </c>
      <c r="B1320" s="1" t="s">
        <v>5</v>
      </c>
      <c r="C1320" s="13" t="s">
        <v>1323</v>
      </c>
      <c r="D1320" s="1">
        <v>1</v>
      </c>
      <c r="E1320" s="4">
        <v>20123</v>
      </c>
      <c r="F1320" s="12">
        <v>455.77030348</v>
      </c>
      <c r="G1320" s="24">
        <f t="shared" si="21"/>
        <v>227.88515174</v>
      </c>
    </row>
    <row r="1321" spans="1:7" x14ac:dyDescent="0.25">
      <c r="A1321" s="20">
        <v>597</v>
      </c>
      <c r="B1321" s="1" t="s">
        <v>5</v>
      </c>
      <c r="C1321" s="13" t="s">
        <v>1324</v>
      </c>
      <c r="D1321" s="1">
        <v>1</v>
      </c>
      <c r="E1321" s="4">
        <v>20123</v>
      </c>
      <c r="F1321" s="12">
        <v>355.30985462000001</v>
      </c>
      <c r="G1321" s="24">
        <f t="shared" si="21"/>
        <v>177.65492731000001</v>
      </c>
    </row>
    <row r="1322" spans="1:7" x14ac:dyDescent="0.25">
      <c r="A1322" s="20">
        <v>654</v>
      </c>
      <c r="B1322" s="1" t="s">
        <v>154</v>
      </c>
      <c r="C1322" s="13" t="s">
        <v>1325</v>
      </c>
      <c r="D1322" s="5">
        <v>1</v>
      </c>
      <c r="E1322" s="6">
        <v>20122</v>
      </c>
      <c r="F1322" s="12">
        <v>140.20515599999999</v>
      </c>
      <c r="G1322" s="24">
        <f t="shared" si="21"/>
        <v>70.102577999999994</v>
      </c>
    </row>
    <row r="1323" spans="1:7" x14ac:dyDescent="0.25">
      <c r="A1323" s="20">
        <v>655</v>
      </c>
      <c r="B1323" s="1" t="s">
        <v>7</v>
      </c>
      <c r="C1323" s="13" t="s">
        <v>1326</v>
      </c>
      <c r="D1323" s="1">
        <v>1</v>
      </c>
      <c r="E1323" s="4">
        <v>20123</v>
      </c>
      <c r="F1323" s="12">
        <v>127.52933068</v>
      </c>
      <c r="G1323" s="24">
        <f t="shared" si="21"/>
        <v>63.764665340000001</v>
      </c>
    </row>
    <row r="1324" spans="1:7" x14ac:dyDescent="0.25">
      <c r="A1324" s="20">
        <v>656</v>
      </c>
      <c r="B1324" s="1" t="s">
        <v>154</v>
      </c>
      <c r="C1324" s="13" t="s">
        <v>1327</v>
      </c>
      <c r="D1324" s="1">
        <v>1</v>
      </c>
      <c r="E1324" s="4">
        <v>20123</v>
      </c>
      <c r="F1324" s="12">
        <v>192.99854554000001</v>
      </c>
      <c r="G1324" s="24">
        <f t="shared" si="21"/>
        <v>96.499272770000005</v>
      </c>
    </row>
    <row r="1325" spans="1:7" x14ac:dyDescent="0.25">
      <c r="A1325" s="20">
        <v>657</v>
      </c>
      <c r="B1325" s="1" t="s">
        <v>154</v>
      </c>
      <c r="C1325" s="13" t="s">
        <v>1328</v>
      </c>
      <c r="D1325" s="5">
        <v>1</v>
      </c>
      <c r="E1325" s="6">
        <v>20122</v>
      </c>
      <c r="F1325" s="12">
        <v>195.07561695999999</v>
      </c>
      <c r="G1325" s="24">
        <f t="shared" si="21"/>
        <v>97.537808479999995</v>
      </c>
    </row>
    <row r="1326" spans="1:7" x14ac:dyDescent="0.25">
      <c r="A1326" s="20">
        <v>911</v>
      </c>
      <c r="B1326" s="1" t="s">
        <v>7</v>
      </c>
      <c r="C1326" s="13" t="s">
        <v>1329</v>
      </c>
      <c r="D1326" s="1">
        <v>1</v>
      </c>
      <c r="E1326" s="4">
        <v>20121</v>
      </c>
      <c r="F1326" s="12">
        <v>51.647265500000003</v>
      </c>
      <c r="G1326" s="24">
        <f t="shared" si="21"/>
        <v>25.823632750000002</v>
      </c>
    </row>
    <row r="1327" spans="1:7" x14ac:dyDescent="0.25">
      <c r="A1327" s="20">
        <v>1009</v>
      </c>
      <c r="B1327" s="1" t="s">
        <v>154</v>
      </c>
      <c r="C1327" s="13" t="s">
        <v>1330</v>
      </c>
      <c r="D1327" s="1">
        <v>1</v>
      </c>
      <c r="E1327" s="4">
        <v>20121</v>
      </c>
      <c r="F1327" s="12">
        <v>204.80245131999999</v>
      </c>
      <c r="G1327" s="24">
        <f t="shared" si="21"/>
        <v>102.40122565999999</v>
      </c>
    </row>
    <row r="1328" spans="1:7" x14ac:dyDescent="0.25">
      <c r="A1328" s="20">
        <v>1037</v>
      </c>
      <c r="B1328" s="1" t="s">
        <v>5</v>
      </c>
      <c r="C1328" s="13" t="s">
        <v>1331</v>
      </c>
      <c r="D1328" s="1">
        <v>1</v>
      </c>
      <c r="E1328" s="8">
        <v>20121</v>
      </c>
      <c r="F1328" s="12">
        <v>500.39180540000001</v>
      </c>
      <c r="G1328" s="24">
        <v>442.2</v>
      </c>
    </row>
    <row r="1329" spans="1:7" x14ac:dyDescent="0.25">
      <c r="A1329" s="20">
        <v>1044</v>
      </c>
      <c r="B1329" s="1" t="s">
        <v>44</v>
      </c>
      <c r="C1329" s="13" t="s">
        <v>16</v>
      </c>
      <c r="D1329" s="1">
        <v>1</v>
      </c>
      <c r="E1329" s="4">
        <v>20121</v>
      </c>
      <c r="F1329" s="12">
        <v>1453.5700432200001</v>
      </c>
      <c r="G1329" s="24">
        <f t="shared" si="21"/>
        <v>726.78502161000006</v>
      </c>
    </row>
    <row r="1330" spans="1:7" x14ac:dyDescent="0.25">
      <c r="A1330" s="20">
        <v>1045</v>
      </c>
      <c r="B1330" s="1" t="s">
        <v>5</v>
      </c>
      <c r="C1330" s="13" t="s">
        <v>1332</v>
      </c>
      <c r="D1330" s="1">
        <v>1</v>
      </c>
      <c r="E1330" s="4">
        <v>20121</v>
      </c>
      <c r="F1330" s="12">
        <v>201.74123711999999</v>
      </c>
      <c r="G1330" s="24">
        <f t="shared" si="21"/>
        <v>100.87061856</v>
      </c>
    </row>
    <row r="1331" spans="1:7" x14ac:dyDescent="0.25">
      <c r="A1331" s="20">
        <v>1046</v>
      </c>
      <c r="B1331" s="1" t="s">
        <v>5</v>
      </c>
      <c r="C1331" s="13" t="s">
        <v>1333</v>
      </c>
      <c r="D1331" s="1">
        <v>1</v>
      </c>
      <c r="E1331" s="4">
        <v>20121</v>
      </c>
      <c r="F1331" s="12">
        <v>121.8226476</v>
      </c>
      <c r="G1331" s="24">
        <f t="shared" si="21"/>
        <v>60.911323799999998</v>
      </c>
    </row>
    <row r="1332" spans="1:7" x14ac:dyDescent="0.25">
      <c r="A1332" s="20">
        <v>1047</v>
      </c>
      <c r="B1332" s="1" t="s">
        <v>5</v>
      </c>
      <c r="C1332" s="13" t="s">
        <v>1334</v>
      </c>
      <c r="D1332" s="1">
        <v>1</v>
      </c>
      <c r="E1332" s="4">
        <v>20121</v>
      </c>
      <c r="F1332" s="12">
        <v>365.73828254</v>
      </c>
      <c r="G1332" s="24">
        <f t="shared" si="21"/>
        <v>182.86914127</v>
      </c>
    </row>
    <row r="1333" spans="1:7" x14ac:dyDescent="0.25">
      <c r="A1333" s="20">
        <v>1048</v>
      </c>
      <c r="B1333" s="1" t="s">
        <v>5</v>
      </c>
      <c r="C1333" s="13" t="s">
        <v>1335</v>
      </c>
      <c r="D1333" s="1">
        <v>1</v>
      </c>
      <c r="E1333" s="4">
        <v>20121</v>
      </c>
      <c r="F1333" s="12">
        <v>442.30014719999997</v>
      </c>
      <c r="G1333" s="24">
        <f t="shared" si="21"/>
        <v>221.15007359999998</v>
      </c>
    </row>
    <row r="1334" spans="1:7" x14ac:dyDescent="0.25">
      <c r="A1334" s="20">
        <v>1049</v>
      </c>
      <c r="B1334" s="1" t="s">
        <v>5</v>
      </c>
      <c r="C1334" s="13" t="s">
        <v>1336</v>
      </c>
      <c r="D1334" s="1">
        <v>1</v>
      </c>
      <c r="E1334" s="4">
        <v>20121</v>
      </c>
      <c r="F1334" s="12">
        <v>513.10694934000003</v>
      </c>
      <c r="G1334" s="24">
        <f t="shared" si="21"/>
        <v>256.55347467000001</v>
      </c>
    </row>
    <row r="1335" spans="1:7" x14ac:dyDescent="0.25">
      <c r="A1335" s="20">
        <v>1050</v>
      </c>
      <c r="B1335" s="1" t="s">
        <v>5</v>
      </c>
      <c r="C1335" s="13" t="s">
        <v>1337</v>
      </c>
      <c r="D1335" s="1">
        <v>1</v>
      </c>
      <c r="E1335" s="4">
        <v>20121</v>
      </c>
      <c r="F1335" s="12">
        <v>804.43719677999991</v>
      </c>
      <c r="G1335" s="24">
        <f t="shared" si="21"/>
        <v>402.21859838999995</v>
      </c>
    </row>
    <row r="1336" spans="1:7" x14ac:dyDescent="0.25">
      <c r="A1336" s="20">
        <v>1051</v>
      </c>
      <c r="B1336" s="1" t="s">
        <v>5</v>
      </c>
      <c r="C1336" s="13" t="s">
        <v>1338</v>
      </c>
      <c r="D1336" s="5">
        <v>1</v>
      </c>
      <c r="E1336" s="6">
        <v>20121</v>
      </c>
      <c r="F1336" s="12">
        <v>242.35245040000001</v>
      </c>
      <c r="G1336" s="24">
        <f t="shared" si="21"/>
        <v>121.1762252</v>
      </c>
    </row>
    <row r="1337" spans="1:7" x14ac:dyDescent="0.25">
      <c r="A1337" s="20">
        <v>1052</v>
      </c>
      <c r="B1337" s="1" t="s">
        <v>5</v>
      </c>
      <c r="C1337" s="13" t="s">
        <v>1339</v>
      </c>
      <c r="D1337" s="1">
        <v>1</v>
      </c>
      <c r="E1337" s="4">
        <v>20121</v>
      </c>
      <c r="F1337" s="12">
        <v>1213.45748338</v>
      </c>
      <c r="G1337" s="24">
        <f t="shared" si="21"/>
        <v>606.72874168999999</v>
      </c>
    </row>
    <row r="1338" spans="1:7" x14ac:dyDescent="0.25">
      <c r="A1338" s="20">
        <v>1053</v>
      </c>
      <c r="B1338" s="1" t="s">
        <v>5</v>
      </c>
      <c r="C1338" s="13" t="s">
        <v>1340</v>
      </c>
      <c r="D1338" s="1">
        <v>1</v>
      </c>
      <c r="E1338" s="4">
        <v>20121</v>
      </c>
      <c r="F1338" s="12">
        <v>1237.2528865999998</v>
      </c>
      <c r="G1338" s="24">
        <f t="shared" si="21"/>
        <v>618.62644329999989</v>
      </c>
    </row>
    <row r="1339" spans="1:7" x14ac:dyDescent="0.25">
      <c r="A1339" s="20">
        <v>1054</v>
      </c>
      <c r="B1339" s="1" t="s">
        <v>5</v>
      </c>
      <c r="C1339" s="13" t="s">
        <v>1341</v>
      </c>
      <c r="D1339" s="1">
        <v>1</v>
      </c>
      <c r="E1339" s="4">
        <v>20121</v>
      </c>
      <c r="F1339" s="12">
        <v>159.93677948000001</v>
      </c>
      <c r="G1339" s="24">
        <f t="shared" si="21"/>
        <v>79.968389740000006</v>
      </c>
    </row>
    <row r="1340" spans="1:7" x14ac:dyDescent="0.25">
      <c r="A1340" s="20">
        <v>1057</v>
      </c>
      <c r="B1340" s="1" t="s">
        <v>5</v>
      </c>
      <c r="C1340" s="13" t="s">
        <v>1342</v>
      </c>
      <c r="D1340" s="1">
        <v>1</v>
      </c>
      <c r="E1340" s="4">
        <v>20121</v>
      </c>
      <c r="F1340" s="12">
        <v>186.56090598</v>
      </c>
      <c r="G1340" s="24">
        <f t="shared" si="21"/>
        <v>93.280452990000001</v>
      </c>
    </row>
    <row r="1341" spans="1:7" x14ac:dyDescent="0.25">
      <c r="A1341" s="20">
        <v>1058</v>
      </c>
      <c r="B1341" s="1" t="s">
        <v>5</v>
      </c>
      <c r="C1341" s="13" t="s">
        <v>1343</v>
      </c>
      <c r="D1341" s="1">
        <v>1</v>
      </c>
      <c r="E1341" s="4">
        <v>20121</v>
      </c>
      <c r="F1341" s="12">
        <v>220.31620142</v>
      </c>
      <c r="G1341" s="24">
        <f t="shared" si="21"/>
        <v>110.15810071</v>
      </c>
    </row>
    <row r="1342" spans="1:7" x14ac:dyDescent="0.25">
      <c r="A1342" s="20">
        <v>1059</v>
      </c>
      <c r="B1342" s="1" t="s">
        <v>5</v>
      </c>
      <c r="C1342" s="13" t="s">
        <v>1344</v>
      </c>
      <c r="D1342" s="1">
        <v>1</v>
      </c>
      <c r="E1342" s="4">
        <v>20121</v>
      </c>
      <c r="F1342" s="12">
        <v>254.14236485999999</v>
      </c>
      <c r="G1342" s="24">
        <f t="shared" si="21"/>
        <v>127.07118242999999</v>
      </c>
    </row>
    <row r="1343" spans="1:7" x14ac:dyDescent="0.25">
      <c r="A1343" s="20">
        <v>1060</v>
      </c>
      <c r="B1343" s="1" t="s">
        <v>5</v>
      </c>
      <c r="C1343" s="13" t="s">
        <v>1345</v>
      </c>
      <c r="D1343" s="1">
        <v>1</v>
      </c>
      <c r="E1343" s="4">
        <v>20121</v>
      </c>
      <c r="F1343" s="12">
        <v>210.35066566</v>
      </c>
      <c r="G1343" s="24">
        <f t="shared" si="21"/>
        <v>105.17533283</v>
      </c>
    </row>
    <row r="1344" spans="1:7" x14ac:dyDescent="0.25">
      <c r="A1344" s="20">
        <v>1065</v>
      </c>
      <c r="B1344" s="1" t="s">
        <v>7</v>
      </c>
      <c r="C1344" s="13" t="s">
        <v>1346</v>
      </c>
      <c r="D1344" s="1">
        <v>1</v>
      </c>
      <c r="E1344" s="4">
        <v>20121</v>
      </c>
      <c r="F1344" s="12">
        <v>195.19233816000002</v>
      </c>
      <c r="G1344" s="24">
        <f t="shared" si="21"/>
        <v>97.59616908000001</v>
      </c>
    </row>
    <row r="1345" spans="1:7" x14ac:dyDescent="0.25">
      <c r="A1345" s="20">
        <v>2101</v>
      </c>
      <c r="B1345" s="1" t="s">
        <v>5</v>
      </c>
      <c r="C1345" s="13" t="s">
        <v>1347</v>
      </c>
      <c r="D1345" s="1">
        <v>1</v>
      </c>
      <c r="E1345" s="4">
        <v>20121</v>
      </c>
      <c r="F1345" s="12">
        <v>272.65192544000001</v>
      </c>
      <c r="G1345" s="24">
        <f t="shared" si="21"/>
        <v>136.32596272000001</v>
      </c>
    </row>
    <row r="1346" spans="1:7" x14ac:dyDescent="0.25">
      <c r="A1346" s="20">
        <v>2102</v>
      </c>
      <c r="B1346" s="1" t="s">
        <v>5</v>
      </c>
      <c r="C1346" s="13" t="s">
        <v>1348</v>
      </c>
      <c r="D1346" s="1">
        <v>1</v>
      </c>
      <c r="E1346" s="4">
        <v>20121</v>
      </c>
      <c r="F1346" s="12">
        <v>1040.2400537999999</v>
      </c>
      <c r="G1346" s="24">
        <f t="shared" si="21"/>
        <v>520.12002689999997</v>
      </c>
    </row>
    <row r="1347" spans="1:7" x14ac:dyDescent="0.25">
      <c r="A1347" s="20">
        <v>2103</v>
      </c>
      <c r="B1347" s="1" t="s">
        <v>5</v>
      </c>
      <c r="C1347" s="13" t="s">
        <v>1349</v>
      </c>
      <c r="D1347" s="5">
        <v>1</v>
      </c>
      <c r="E1347" s="6">
        <v>20121</v>
      </c>
      <c r="F1347" s="12">
        <v>1614.2058347999998</v>
      </c>
      <c r="G1347" s="24">
        <f t="shared" si="21"/>
        <v>807.10291739999991</v>
      </c>
    </row>
    <row r="1348" spans="1:7" x14ac:dyDescent="0.25">
      <c r="A1348" s="20">
        <v>2104</v>
      </c>
      <c r="B1348" s="1" t="s">
        <v>5</v>
      </c>
      <c r="C1348" s="13" t="s">
        <v>1350</v>
      </c>
      <c r="D1348" s="5">
        <v>1</v>
      </c>
      <c r="E1348" s="6">
        <v>20121</v>
      </c>
      <c r="F1348" s="12">
        <v>272.70477055999999</v>
      </c>
      <c r="G1348" s="24">
        <f t="shared" si="21"/>
        <v>136.35238527999999</v>
      </c>
    </row>
    <row r="1349" spans="1:7" x14ac:dyDescent="0.25">
      <c r="A1349" s="20">
        <v>2105</v>
      </c>
      <c r="B1349" s="1" t="s">
        <v>5</v>
      </c>
      <c r="C1349" s="13" t="s">
        <v>1351</v>
      </c>
      <c r="D1349" s="5">
        <v>1</v>
      </c>
      <c r="E1349" s="6">
        <v>20121</v>
      </c>
      <c r="F1349" s="12">
        <v>324.96118405999999</v>
      </c>
      <c r="G1349" s="24">
        <f t="shared" ref="G1349:G1412" si="22">+F1349/2</f>
        <v>162.48059203</v>
      </c>
    </row>
    <row r="1350" spans="1:7" x14ac:dyDescent="0.25">
      <c r="A1350" s="20">
        <v>2175</v>
      </c>
      <c r="B1350" s="1" t="s">
        <v>5</v>
      </c>
      <c r="C1350" s="13" t="s">
        <v>1352</v>
      </c>
      <c r="D1350" s="5">
        <v>1</v>
      </c>
      <c r="E1350" s="6">
        <v>20122</v>
      </c>
      <c r="F1350" s="12">
        <v>284.01047934000002</v>
      </c>
      <c r="G1350" s="24">
        <f t="shared" si="22"/>
        <v>142.00523967000001</v>
      </c>
    </row>
    <row r="1351" spans="1:7" x14ac:dyDescent="0.25">
      <c r="A1351" s="20">
        <v>2176</v>
      </c>
      <c r="B1351" s="1" t="s">
        <v>5</v>
      </c>
      <c r="C1351" s="13" t="s">
        <v>1353</v>
      </c>
      <c r="D1351" s="5">
        <v>1</v>
      </c>
      <c r="E1351" s="6">
        <v>20122</v>
      </c>
      <c r="F1351" s="12">
        <v>112.17113191999999</v>
      </c>
      <c r="G1351" s="24">
        <f t="shared" si="22"/>
        <v>56.085565959999997</v>
      </c>
    </row>
    <row r="1352" spans="1:7" x14ac:dyDescent="0.25">
      <c r="A1352" s="20">
        <v>2185</v>
      </c>
      <c r="B1352" s="1" t="s">
        <v>5</v>
      </c>
      <c r="C1352" s="13" t="s">
        <v>1354</v>
      </c>
      <c r="D1352" s="5">
        <v>1</v>
      </c>
      <c r="E1352" s="6">
        <v>20122</v>
      </c>
      <c r="F1352" s="12">
        <v>275.49968125999999</v>
      </c>
      <c r="G1352" s="24">
        <f t="shared" si="22"/>
        <v>137.74984062999999</v>
      </c>
    </row>
    <row r="1353" spans="1:7" x14ac:dyDescent="0.25">
      <c r="A1353" s="20">
        <v>3010</v>
      </c>
      <c r="B1353" s="1" t="s">
        <v>5</v>
      </c>
      <c r="C1353" s="13" t="s">
        <v>1355</v>
      </c>
      <c r="D1353" s="5">
        <v>1</v>
      </c>
      <c r="E1353" s="6">
        <v>20122</v>
      </c>
      <c r="F1353" s="12">
        <v>1983.1691554399999</v>
      </c>
      <c r="G1353" s="24">
        <f t="shared" si="22"/>
        <v>991.58457771999997</v>
      </c>
    </row>
    <row r="1354" spans="1:7" x14ac:dyDescent="0.25">
      <c r="A1354" s="20">
        <v>3011</v>
      </c>
      <c r="B1354" s="1" t="s">
        <v>5</v>
      </c>
      <c r="C1354" s="13" t="s">
        <v>1356</v>
      </c>
      <c r="D1354" s="5">
        <v>1</v>
      </c>
      <c r="E1354" s="6">
        <v>20122</v>
      </c>
      <c r="F1354" s="12">
        <v>559.05624425999997</v>
      </c>
      <c r="G1354" s="24">
        <f t="shared" si="22"/>
        <v>279.52812212999999</v>
      </c>
    </row>
    <row r="1355" spans="1:7" x14ac:dyDescent="0.25">
      <c r="A1355" s="20">
        <v>3012</v>
      </c>
      <c r="B1355" s="1" t="s">
        <v>5</v>
      </c>
      <c r="C1355" s="13" t="s">
        <v>1357</v>
      </c>
      <c r="D1355" s="5">
        <v>1</v>
      </c>
      <c r="E1355" s="6">
        <v>20122</v>
      </c>
      <c r="F1355" s="12">
        <v>310.22666794000003</v>
      </c>
      <c r="G1355" s="24">
        <f t="shared" si="22"/>
        <v>155.11333397000001</v>
      </c>
    </row>
    <row r="1356" spans="1:7" x14ac:dyDescent="0.25">
      <c r="A1356" s="20">
        <v>3013</v>
      </c>
      <c r="B1356" s="1" t="s">
        <v>5</v>
      </c>
      <c r="C1356" s="13" t="s">
        <v>1358</v>
      </c>
      <c r="D1356" s="5">
        <v>1</v>
      </c>
      <c r="E1356" s="6">
        <v>20122</v>
      </c>
      <c r="F1356" s="12">
        <v>263.19019148000001</v>
      </c>
      <c r="G1356" s="24">
        <f t="shared" si="22"/>
        <v>131.59509574</v>
      </c>
    </row>
    <row r="1357" spans="1:7" x14ac:dyDescent="0.25">
      <c r="A1357" s="20">
        <v>3014</v>
      </c>
      <c r="B1357" s="1" t="s">
        <v>5</v>
      </c>
      <c r="C1357" s="13" t="s">
        <v>1359</v>
      </c>
      <c r="D1357" s="5">
        <v>1</v>
      </c>
      <c r="E1357" s="6">
        <v>20122</v>
      </c>
      <c r="F1357" s="12">
        <v>538.93047202000002</v>
      </c>
      <c r="G1357" s="24">
        <f t="shared" si="22"/>
        <v>269.46523601000001</v>
      </c>
    </row>
    <row r="1358" spans="1:7" x14ac:dyDescent="0.25">
      <c r="A1358" s="20">
        <v>3016</v>
      </c>
      <c r="B1358" s="1" t="s">
        <v>44</v>
      </c>
      <c r="C1358" s="13" t="s">
        <v>1360</v>
      </c>
      <c r="D1358" s="5">
        <v>1</v>
      </c>
      <c r="E1358" s="6">
        <v>20122</v>
      </c>
      <c r="F1358" s="12">
        <v>3620.0366116399996</v>
      </c>
      <c r="G1358" s="24">
        <f t="shared" si="22"/>
        <v>1810.0183058199998</v>
      </c>
    </row>
    <row r="1359" spans="1:7" x14ac:dyDescent="0.25">
      <c r="A1359" s="20">
        <v>3017</v>
      </c>
      <c r="B1359" s="1" t="s">
        <v>5</v>
      </c>
      <c r="C1359" s="13" t="s">
        <v>1361</v>
      </c>
      <c r="D1359" s="5">
        <v>1</v>
      </c>
      <c r="E1359" s="6">
        <v>20122</v>
      </c>
      <c r="F1359" s="12">
        <v>140.33740976000001</v>
      </c>
      <c r="G1359" s="24">
        <f t="shared" si="22"/>
        <v>70.168704880000007</v>
      </c>
    </row>
    <row r="1360" spans="1:7" x14ac:dyDescent="0.25">
      <c r="A1360" s="20">
        <v>3018</v>
      </c>
      <c r="B1360" s="1" t="s">
        <v>1362</v>
      </c>
      <c r="C1360" s="13" t="s">
        <v>1363</v>
      </c>
      <c r="D1360" s="5">
        <v>1</v>
      </c>
      <c r="E1360" s="6">
        <v>20122</v>
      </c>
      <c r="F1360" s="12">
        <v>89.901119800000004</v>
      </c>
      <c r="G1360" s="24">
        <f t="shared" si="22"/>
        <v>44.950559900000002</v>
      </c>
    </row>
    <row r="1361" spans="1:7" x14ac:dyDescent="0.25">
      <c r="A1361" s="20">
        <v>3019</v>
      </c>
      <c r="B1361" s="1" t="s">
        <v>5</v>
      </c>
      <c r="C1361" s="13" t="s">
        <v>1363</v>
      </c>
      <c r="D1361" s="5">
        <v>1</v>
      </c>
      <c r="E1361" s="6">
        <v>20122</v>
      </c>
      <c r="F1361" s="12">
        <v>504.0314047</v>
      </c>
      <c r="G1361" s="24">
        <f t="shared" si="22"/>
        <v>252.01570235</v>
      </c>
    </row>
    <row r="1362" spans="1:7" x14ac:dyDescent="0.25">
      <c r="A1362" s="20">
        <v>3020</v>
      </c>
      <c r="B1362" s="1" t="s">
        <v>5</v>
      </c>
      <c r="C1362" s="13" t="s">
        <v>1364</v>
      </c>
      <c r="D1362" s="1">
        <v>1</v>
      </c>
      <c r="E1362" s="4">
        <v>20122</v>
      </c>
      <c r="F1362" s="12">
        <v>1135.72926018</v>
      </c>
      <c r="G1362" s="24">
        <f t="shared" si="22"/>
        <v>567.86463008999999</v>
      </c>
    </row>
    <row r="1363" spans="1:7" x14ac:dyDescent="0.25">
      <c r="A1363" s="20">
        <v>3022</v>
      </c>
      <c r="B1363" s="1" t="s">
        <v>5</v>
      </c>
      <c r="C1363" s="13" t="s">
        <v>1365</v>
      </c>
      <c r="D1363" s="1">
        <v>1</v>
      </c>
      <c r="E1363" s="4">
        <v>20122</v>
      </c>
      <c r="F1363" s="12">
        <v>598.03387822000002</v>
      </c>
      <c r="G1363" s="24">
        <f t="shared" si="22"/>
        <v>299.01693911000001</v>
      </c>
    </row>
    <row r="1364" spans="1:7" x14ac:dyDescent="0.25">
      <c r="A1364" s="20">
        <v>3023</v>
      </c>
      <c r="B1364" s="1" t="s">
        <v>7</v>
      </c>
      <c r="C1364" s="13" t="s">
        <v>1366</v>
      </c>
      <c r="D1364" s="1">
        <v>1</v>
      </c>
      <c r="E1364" s="4">
        <v>20122</v>
      </c>
      <c r="F1364" s="12">
        <v>201.05106663999999</v>
      </c>
      <c r="G1364" s="24">
        <f t="shared" si="22"/>
        <v>100.52553331999999</v>
      </c>
    </row>
    <row r="1365" spans="1:7" x14ac:dyDescent="0.25">
      <c r="A1365" s="20">
        <v>3025</v>
      </c>
      <c r="B1365" s="1" t="s">
        <v>5</v>
      </c>
      <c r="C1365" s="13" t="s">
        <v>1367</v>
      </c>
      <c r="D1365" s="5">
        <v>1</v>
      </c>
      <c r="E1365" s="6">
        <v>20122</v>
      </c>
      <c r="F1365" s="12">
        <v>258.83056766000004</v>
      </c>
      <c r="G1365" s="24">
        <f t="shared" si="22"/>
        <v>129.41528383000002</v>
      </c>
    </row>
    <row r="1366" spans="1:7" x14ac:dyDescent="0.25">
      <c r="A1366" s="20">
        <v>3026</v>
      </c>
      <c r="B1366" s="1" t="s">
        <v>5</v>
      </c>
      <c r="C1366" s="13" t="s">
        <v>1368</v>
      </c>
      <c r="D1366" s="5">
        <v>1</v>
      </c>
      <c r="E1366" s="6">
        <v>20122</v>
      </c>
      <c r="F1366" s="12">
        <v>272.83350122000002</v>
      </c>
      <c r="G1366" s="24">
        <f t="shared" si="22"/>
        <v>136.41675061000001</v>
      </c>
    </row>
    <row r="1367" spans="1:7" x14ac:dyDescent="0.25">
      <c r="A1367" s="20">
        <v>3027</v>
      </c>
      <c r="B1367" s="1" t="s">
        <v>5</v>
      </c>
      <c r="C1367" s="13" t="s">
        <v>1369</v>
      </c>
      <c r="D1367" s="5">
        <v>1</v>
      </c>
      <c r="E1367" s="6">
        <v>20122</v>
      </c>
      <c r="F1367" s="12">
        <v>147.00000014</v>
      </c>
      <c r="G1367" s="24">
        <f t="shared" si="22"/>
        <v>73.500000069999999</v>
      </c>
    </row>
    <row r="1368" spans="1:7" x14ac:dyDescent="0.25">
      <c r="A1368" s="20">
        <v>3028</v>
      </c>
      <c r="B1368" s="1" t="s">
        <v>5</v>
      </c>
      <c r="C1368" s="13" t="s">
        <v>1370</v>
      </c>
      <c r="D1368" s="5">
        <v>1</v>
      </c>
      <c r="E1368" s="6">
        <v>20122</v>
      </c>
      <c r="F1368" s="12">
        <v>292.59503644</v>
      </c>
      <c r="G1368" s="24">
        <f t="shared" si="22"/>
        <v>146.29751822</v>
      </c>
    </row>
    <row r="1369" spans="1:7" x14ac:dyDescent="0.25">
      <c r="A1369" s="20">
        <v>3029</v>
      </c>
      <c r="B1369" s="1" t="s">
        <v>5</v>
      </c>
      <c r="C1369" s="13" t="s">
        <v>1371</v>
      </c>
      <c r="D1369" s="5">
        <v>1</v>
      </c>
      <c r="E1369" s="6">
        <v>20122</v>
      </c>
      <c r="F1369" s="12">
        <v>333.06543225999997</v>
      </c>
      <c r="G1369" s="24">
        <f t="shared" si="22"/>
        <v>166.53271612999998</v>
      </c>
    </row>
    <row r="1370" spans="1:7" x14ac:dyDescent="0.25">
      <c r="A1370" s="20">
        <v>3030</v>
      </c>
      <c r="B1370" s="1" t="s">
        <v>5</v>
      </c>
      <c r="C1370" s="13" t="s">
        <v>1372</v>
      </c>
      <c r="D1370" s="5">
        <v>1</v>
      </c>
      <c r="E1370" s="6">
        <v>20122</v>
      </c>
      <c r="F1370" s="12">
        <v>1170.9345711199999</v>
      </c>
      <c r="G1370" s="24">
        <f t="shared" si="22"/>
        <v>585.46728555999994</v>
      </c>
    </row>
    <row r="1371" spans="1:7" x14ac:dyDescent="0.25">
      <c r="A1371" s="20">
        <v>3031</v>
      </c>
      <c r="B1371" s="1" t="s">
        <v>5</v>
      </c>
      <c r="C1371" s="13" t="s">
        <v>1373</v>
      </c>
      <c r="D1371" s="1">
        <v>1</v>
      </c>
      <c r="E1371" s="4">
        <v>20122</v>
      </c>
      <c r="F1371" s="12">
        <v>822.24096118</v>
      </c>
      <c r="G1371" s="24">
        <f t="shared" si="22"/>
        <v>411.12048059</v>
      </c>
    </row>
    <row r="1372" spans="1:7" x14ac:dyDescent="0.25">
      <c r="A1372" s="20">
        <v>3032</v>
      </c>
      <c r="B1372" s="1" t="s">
        <v>5</v>
      </c>
      <c r="C1372" s="13" t="s">
        <v>1374</v>
      </c>
      <c r="D1372" s="5">
        <v>4</v>
      </c>
      <c r="E1372" s="6">
        <v>20135</v>
      </c>
      <c r="F1372" s="12">
        <v>208.09019988</v>
      </c>
      <c r="G1372" s="24">
        <f t="shared" si="22"/>
        <v>104.04509994</v>
      </c>
    </row>
    <row r="1373" spans="1:7" x14ac:dyDescent="0.25">
      <c r="A1373" s="20">
        <v>3033</v>
      </c>
      <c r="B1373" s="1" t="s">
        <v>5</v>
      </c>
      <c r="C1373" s="13" t="s">
        <v>1375</v>
      </c>
      <c r="D1373" s="5">
        <v>1</v>
      </c>
      <c r="E1373" s="6">
        <v>20122</v>
      </c>
      <c r="F1373" s="12">
        <v>575.49089842000001</v>
      </c>
      <c r="G1373" s="24">
        <f t="shared" si="22"/>
        <v>287.74544921</v>
      </c>
    </row>
    <row r="1374" spans="1:7" x14ac:dyDescent="0.25">
      <c r="A1374" s="20">
        <v>3034</v>
      </c>
      <c r="B1374" s="1" t="s">
        <v>5</v>
      </c>
      <c r="C1374" s="13" t="s">
        <v>1376</v>
      </c>
      <c r="D1374" s="1">
        <v>1</v>
      </c>
      <c r="E1374" s="4">
        <v>20122</v>
      </c>
      <c r="F1374" s="12">
        <v>503.38812656000005</v>
      </c>
      <c r="G1374" s="24">
        <f t="shared" si="22"/>
        <v>251.69406328000002</v>
      </c>
    </row>
    <row r="1375" spans="1:7" x14ac:dyDescent="0.25">
      <c r="A1375" s="20">
        <v>3035</v>
      </c>
      <c r="B1375" s="1" t="s">
        <v>5</v>
      </c>
      <c r="C1375" s="13" t="s">
        <v>1377</v>
      </c>
      <c r="D1375" s="1">
        <v>1</v>
      </c>
      <c r="E1375" s="4">
        <v>20122</v>
      </c>
      <c r="F1375" s="12">
        <v>179.74831424000001</v>
      </c>
      <c r="G1375" s="24">
        <f t="shared" si="22"/>
        <v>89.874157120000007</v>
      </c>
    </row>
    <row r="1376" spans="1:7" x14ac:dyDescent="0.25">
      <c r="A1376" s="20">
        <v>3037</v>
      </c>
      <c r="B1376" s="1" t="s">
        <v>5</v>
      </c>
      <c r="C1376" s="13" t="s">
        <v>1378</v>
      </c>
      <c r="D1376" s="1">
        <v>1</v>
      </c>
      <c r="E1376" s="4">
        <v>20122</v>
      </c>
      <c r="F1376" s="12">
        <v>198.12837927999999</v>
      </c>
      <c r="G1376" s="24">
        <f t="shared" si="22"/>
        <v>99.064189639999995</v>
      </c>
    </row>
    <row r="1377" spans="1:7" x14ac:dyDescent="0.25">
      <c r="A1377" s="20">
        <v>3038</v>
      </c>
      <c r="B1377" s="1" t="s">
        <v>5</v>
      </c>
      <c r="C1377" s="13" t="s">
        <v>1379</v>
      </c>
      <c r="D1377" s="5">
        <v>1</v>
      </c>
      <c r="E1377" s="6">
        <v>20122</v>
      </c>
      <c r="F1377" s="12">
        <v>231.43626178</v>
      </c>
      <c r="G1377" s="24">
        <f t="shared" si="22"/>
        <v>115.71813089</v>
      </c>
    </row>
    <row r="1378" spans="1:7" x14ac:dyDescent="0.25">
      <c r="A1378" s="20">
        <v>3039</v>
      </c>
      <c r="B1378" s="1" t="s">
        <v>5</v>
      </c>
      <c r="C1378" s="13" t="s">
        <v>1380</v>
      </c>
      <c r="D1378" s="5">
        <v>1</v>
      </c>
      <c r="E1378" s="6">
        <v>20122</v>
      </c>
      <c r="F1378" s="12">
        <v>711.1932260000001</v>
      </c>
      <c r="G1378" s="24">
        <f t="shared" si="22"/>
        <v>355.59661300000005</v>
      </c>
    </row>
    <row r="1379" spans="1:7" x14ac:dyDescent="0.25">
      <c r="A1379" s="20">
        <v>3040</v>
      </c>
      <c r="B1379" s="1" t="s">
        <v>5</v>
      </c>
      <c r="C1379" s="13" t="s">
        <v>1381</v>
      </c>
      <c r="D1379" s="5">
        <v>1</v>
      </c>
      <c r="E1379" s="6">
        <v>20122</v>
      </c>
      <c r="F1379" s="12">
        <v>243.93854712000001</v>
      </c>
      <c r="G1379" s="24">
        <f t="shared" si="22"/>
        <v>121.96927356</v>
      </c>
    </row>
    <row r="1380" spans="1:7" x14ac:dyDescent="0.25">
      <c r="A1380" s="20">
        <v>3041</v>
      </c>
      <c r="B1380" s="1" t="s">
        <v>5</v>
      </c>
      <c r="C1380" s="13" t="s">
        <v>1382</v>
      </c>
      <c r="D1380" s="5">
        <v>1</v>
      </c>
      <c r="E1380" s="6">
        <v>20122</v>
      </c>
      <c r="F1380" s="12">
        <v>610.96212702000003</v>
      </c>
      <c r="G1380" s="24">
        <f t="shared" si="22"/>
        <v>305.48106351000001</v>
      </c>
    </row>
    <row r="1381" spans="1:7" x14ac:dyDescent="0.25">
      <c r="A1381" s="20">
        <v>3042</v>
      </c>
      <c r="B1381" s="1" t="s">
        <v>5</v>
      </c>
      <c r="C1381" s="13" t="s">
        <v>1383</v>
      </c>
      <c r="D1381" s="5">
        <v>1</v>
      </c>
      <c r="E1381" s="6">
        <v>20122</v>
      </c>
      <c r="F1381" s="12">
        <v>254.00776764</v>
      </c>
      <c r="G1381" s="24">
        <f t="shared" si="22"/>
        <v>127.00388382</v>
      </c>
    </row>
    <row r="1382" spans="1:7" x14ac:dyDescent="0.25">
      <c r="A1382" s="20">
        <v>3043</v>
      </c>
      <c r="B1382" s="1" t="s">
        <v>5</v>
      </c>
      <c r="C1382" s="13" t="s">
        <v>1384</v>
      </c>
      <c r="D1382" s="5">
        <v>1</v>
      </c>
      <c r="E1382" s="6">
        <v>20122</v>
      </c>
      <c r="F1382" s="12">
        <v>378.01951051999998</v>
      </c>
      <c r="G1382" s="24">
        <f t="shared" si="22"/>
        <v>189.00975525999999</v>
      </c>
    </row>
    <row r="1383" spans="1:7" x14ac:dyDescent="0.25">
      <c r="A1383" s="20">
        <v>3044</v>
      </c>
      <c r="B1383" s="1" t="s">
        <v>5</v>
      </c>
      <c r="C1383" s="13" t="s">
        <v>1385</v>
      </c>
      <c r="D1383" s="5">
        <v>1</v>
      </c>
      <c r="E1383" s="6">
        <v>20122</v>
      </c>
      <c r="F1383" s="12">
        <v>116.09907572</v>
      </c>
      <c r="G1383" s="24">
        <f t="shared" si="22"/>
        <v>58.049537860000001</v>
      </c>
    </row>
    <row r="1384" spans="1:7" x14ac:dyDescent="0.25">
      <c r="A1384" s="20">
        <v>3045</v>
      </c>
      <c r="B1384" s="1" t="s">
        <v>5</v>
      </c>
      <c r="C1384" s="13" t="s">
        <v>1386</v>
      </c>
      <c r="D1384" s="5">
        <v>1</v>
      </c>
      <c r="E1384" s="6">
        <v>20122</v>
      </c>
      <c r="F1384" s="12">
        <v>146.80412848</v>
      </c>
      <c r="G1384" s="24">
        <f t="shared" si="22"/>
        <v>73.402064240000001</v>
      </c>
    </row>
    <row r="1385" spans="1:7" x14ac:dyDescent="0.25">
      <c r="A1385" s="20">
        <v>3048</v>
      </c>
      <c r="B1385" s="1" t="s">
        <v>5</v>
      </c>
      <c r="C1385" s="13" t="s">
        <v>1387</v>
      </c>
      <c r="D1385" s="1">
        <v>1</v>
      </c>
      <c r="E1385" s="4">
        <v>20129</v>
      </c>
      <c r="F1385" s="12">
        <v>165.30198492</v>
      </c>
      <c r="G1385" s="24">
        <f t="shared" si="22"/>
        <v>82.650992459999998</v>
      </c>
    </row>
    <row r="1386" spans="1:7" x14ac:dyDescent="0.25">
      <c r="A1386" s="20">
        <v>3049</v>
      </c>
      <c r="B1386" s="1" t="s">
        <v>5</v>
      </c>
      <c r="C1386" s="13" t="s">
        <v>1388</v>
      </c>
      <c r="D1386" s="1">
        <v>1</v>
      </c>
      <c r="E1386" s="4">
        <v>20129</v>
      </c>
      <c r="F1386" s="12">
        <v>179.11253035999999</v>
      </c>
      <c r="G1386" s="24">
        <f t="shared" si="22"/>
        <v>89.556265179999997</v>
      </c>
    </row>
    <row r="1387" spans="1:7" x14ac:dyDescent="0.25">
      <c r="A1387" s="20">
        <v>3050</v>
      </c>
      <c r="B1387" s="1" t="s">
        <v>9</v>
      </c>
      <c r="C1387" s="13" t="s">
        <v>1389</v>
      </c>
      <c r="D1387" s="1">
        <v>1</v>
      </c>
      <c r="E1387" s="4">
        <v>20122</v>
      </c>
      <c r="F1387" s="12">
        <v>2800.3169402599997</v>
      </c>
      <c r="G1387" s="24">
        <f t="shared" si="22"/>
        <v>1400.1584701299998</v>
      </c>
    </row>
    <row r="1388" spans="1:7" x14ac:dyDescent="0.25">
      <c r="A1388" s="20">
        <v>3051</v>
      </c>
      <c r="B1388" s="1" t="s">
        <v>5</v>
      </c>
      <c r="C1388" s="13" t="s">
        <v>1390</v>
      </c>
      <c r="D1388" s="1">
        <v>1</v>
      </c>
      <c r="E1388" s="4">
        <v>20129</v>
      </c>
      <c r="F1388" s="12">
        <v>168.78726136</v>
      </c>
      <c r="G1388" s="24">
        <f t="shared" si="22"/>
        <v>84.393630680000001</v>
      </c>
    </row>
    <row r="1389" spans="1:7" x14ac:dyDescent="0.25">
      <c r="A1389" s="20">
        <v>3052</v>
      </c>
      <c r="B1389" s="1" t="s">
        <v>5</v>
      </c>
      <c r="C1389" s="13" t="s">
        <v>1391</v>
      </c>
      <c r="D1389" s="1">
        <v>1</v>
      </c>
      <c r="E1389" s="4">
        <v>20129</v>
      </c>
      <c r="F1389" s="12">
        <v>155.54924518000001</v>
      </c>
      <c r="G1389" s="24">
        <f t="shared" si="22"/>
        <v>77.774622590000007</v>
      </c>
    </row>
    <row r="1390" spans="1:7" x14ac:dyDescent="0.25">
      <c r="A1390" s="20">
        <v>3053</v>
      </c>
      <c r="B1390" s="1" t="s">
        <v>7</v>
      </c>
      <c r="C1390" s="13" t="s">
        <v>1392</v>
      </c>
      <c r="D1390" s="5">
        <v>1</v>
      </c>
      <c r="E1390" s="6">
        <v>20129</v>
      </c>
      <c r="F1390" s="12">
        <v>1224.4823011799999</v>
      </c>
      <c r="G1390" s="24">
        <f t="shared" si="22"/>
        <v>612.24115058999996</v>
      </c>
    </row>
    <row r="1391" spans="1:7" x14ac:dyDescent="0.25">
      <c r="A1391" s="20">
        <v>3054</v>
      </c>
      <c r="B1391" s="1" t="s">
        <v>5</v>
      </c>
      <c r="C1391" s="13" t="s">
        <v>1393</v>
      </c>
      <c r="D1391" s="5">
        <v>1</v>
      </c>
      <c r="E1391" s="6">
        <v>20122</v>
      </c>
      <c r="F1391" s="12">
        <v>499.01109695999997</v>
      </c>
      <c r="G1391" s="24">
        <f t="shared" si="22"/>
        <v>249.50554847999999</v>
      </c>
    </row>
    <row r="1392" spans="1:7" x14ac:dyDescent="0.25">
      <c r="A1392" s="20">
        <v>3055</v>
      </c>
      <c r="B1392" s="1" t="s">
        <v>5</v>
      </c>
      <c r="C1392" s="13" t="s">
        <v>1394</v>
      </c>
      <c r="D1392" s="5">
        <v>1</v>
      </c>
      <c r="E1392" s="6">
        <v>20122</v>
      </c>
      <c r="F1392" s="12">
        <v>490.52745571999998</v>
      </c>
      <c r="G1392" s="24">
        <f t="shared" si="22"/>
        <v>245.26372785999999</v>
      </c>
    </row>
    <row r="1393" spans="1:7" x14ac:dyDescent="0.25">
      <c r="A1393" s="20">
        <v>3056</v>
      </c>
      <c r="B1393" s="1" t="s">
        <v>5</v>
      </c>
      <c r="C1393" s="13" t="s">
        <v>1395</v>
      </c>
      <c r="D1393" s="5">
        <v>1</v>
      </c>
      <c r="E1393" s="6">
        <v>20122</v>
      </c>
      <c r="F1393" s="12">
        <v>521.3043328</v>
      </c>
      <c r="G1393" s="24">
        <f t="shared" si="22"/>
        <v>260.6521664</v>
      </c>
    </row>
    <row r="1394" spans="1:7" x14ac:dyDescent="0.25">
      <c r="A1394" s="20">
        <v>3057</v>
      </c>
      <c r="B1394" s="1" t="s">
        <v>5</v>
      </c>
      <c r="C1394" s="13" t="s">
        <v>1396</v>
      </c>
      <c r="D1394" s="5">
        <v>1</v>
      </c>
      <c r="E1394" s="6">
        <v>20122</v>
      </c>
      <c r="F1394" s="12">
        <v>299.43707186</v>
      </c>
      <c r="G1394" s="24">
        <f t="shared" si="22"/>
        <v>149.71853593</v>
      </c>
    </row>
    <row r="1395" spans="1:7" x14ac:dyDescent="0.25">
      <c r="A1395" s="20">
        <v>3058</v>
      </c>
      <c r="B1395" s="1" t="s">
        <v>5</v>
      </c>
      <c r="C1395" s="13" t="s">
        <v>1221</v>
      </c>
      <c r="D1395" s="5">
        <v>1</v>
      </c>
      <c r="E1395" s="6">
        <v>20122</v>
      </c>
      <c r="F1395" s="12">
        <v>603.05090926000003</v>
      </c>
      <c r="G1395" s="24">
        <f t="shared" si="22"/>
        <v>301.52545463000001</v>
      </c>
    </row>
    <row r="1396" spans="1:7" x14ac:dyDescent="0.25">
      <c r="A1396" s="20">
        <v>3059</v>
      </c>
      <c r="B1396" s="1" t="s">
        <v>9</v>
      </c>
      <c r="C1396" s="13" t="s">
        <v>1397</v>
      </c>
      <c r="D1396" s="1">
        <v>1</v>
      </c>
      <c r="E1396" s="4">
        <v>20122</v>
      </c>
      <c r="F1396" s="12">
        <v>2274.6088004999997</v>
      </c>
      <c r="G1396" s="24">
        <f t="shared" si="22"/>
        <v>1137.3044002499998</v>
      </c>
    </row>
    <row r="1397" spans="1:7" x14ac:dyDescent="0.25">
      <c r="A1397" s="20">
        <v>3060</v>
      </c>
      <c r="B1397" s="1" t="s">
        <v>5</v>
      </c>
      <c r="C1397" s="13" t="s">
        <v>1398</v>
      </c>
      <c r="D1397" s="5">
        <v>1</v>
      </c>
      <c r="E1397" s="6">
        <v>20135</v>
      </c>
      <c r="F1397" s="12">
        <v>124.21657811999999</v>
      </c>
      <c r="G1397" s="24">
        <f t="shared" si="22"/>
        <v>62.108289059999997</v>
      </c>
    </row>
    <row r="1398" spans="1:7" x14ac:dyDescent="0.25">
      <c r="A1398" s="20">
        <v>3061</v>
      </c>
      <c r="B1398" s="1" t="s">
        <v>5</v>
      </c>
      <c r="C1398" s="13" t="s">
        <v>1399</v>
      </c>
      <c r="D1398" s="5">
        <v>1</v>
      </c>
      <c r="E1398" s="6">
        <v>20135</v>
      </c>
      <c r="F1398" s="12">
        <v>143.48566633999999</v>
      </c>
      <c r="G1398" s="24">
        <f t="shared" si="22"/>
        <v>71.742833169999997</v>
      </c>
    </row>
    <row r="1399" spans="1:7" x14ac:dyDescent="0.25">
      <c r="A1399" s="20">
        <v>3062</v>
      </c>
      <c r="B1399" s="1" t="s">
        <v>9</v>
      </c>
      <c r="C1399" s="13" t="s">
        <v>1400</v>
      </c>
      <c r="D1399" s="5">
        <v>1</v>
      </c>
      <c r="E1399" s="6">
        <v>20135</v>
      </c>
      <c r="F1399" s="12">
        <v>5127.8840011399998</v>
      </c>
      <c r="G1399" s="24">
        <f t="shared" si="22"/>
        <v>2563.9420005699999</v>
      </c>
    </row>
    <row r="1400" spans="1:7" x14ac:dyDescent="0.25">
      <c r="A1400" s="20">
        <v>3063</v>
      </c>
      <c r="B1400" s="1" t="s">
        <v>9</v>
      </c>
      <c r="C1400" s="13" t="s">
        <v>1401</v>
      </c>
      <c r="D1400" s="1">
        <v>1</v>
      </c>
      <c r="E1400" s="4">
        <v>20129</v>
      </c>
      <c r="F1400" s="12">
        <v>2557.3860057800002</v>
      </c>
      <c r="G1400" s="24">
        <f t="shared" si="22"/>
        <v>1278.6930028900001</v>
      </c>
    </row>
    <row r="1401" spans="1:7" x14ac:dyDescent="0.25">
      <c r="A1401" s="20">
        <v>3064</v>
      </c>
      <c r="B1401" s="1" t="s">
        <v>5</v>
      </c>
      <c r="C1401" s="13" t="s">
        <v>1402</v>
      </c>
      <c r="D1401" s="5">
        <v>4</v>
      </c>
      <c r="E1401" s="6">
        <v>20129</v>
      </c>
      <c r="F1401" s="12">
        <v>113.56491498</v>
      </c>
      <c r="G1401" s="24">
        <f t="shared" si="22"/>
        <v>56.782457489999999</v>
      </c>
    </row>
    <row r="1402" spans="1:7" x14ac:dyDescent="0.25">
      <c r="A1402" s="20">
        <v>3065</v>
      </c>
      <c r="B1402" s="1" t="s">
        <v>5</v>
      </c>
      <c r="C1402" s="13" t="s">
        <v>1403</v>
      </c>
      <c r="D1402" s="5">
        <v>1</v>
      </c>
      <c r="E1402" s="6">
        <v>20122</v>
      </c>
      <c r="F1402" s="12">
        <v>609.96238210000001</v>
      </c>
      <c r="G1402" s="24">
        <f t="shared" si="22"/>
        <v>304.98119105000001</v>
      </c>
    </row>
    <row r="1403" spans="1:7" x14ac:dyDescent="0.25">
      <c r="A1403" s="20">
        <v>3066</v>
      </c>
      <c r="B1403" s="1" t="s">
        <v>5</v>
      </c>
      <c r="C1403" s="13" t="s">
        <v>1404</v>
      </c>
      <c r="D1403" s="5">
        <v>1</v>
      </c>
      <c r="E1403" s="6">
        <v>20122</v>
      </c>
      <c r="F1403" s="12">
        <v>175.33465068000001</v>
      </c>
      <c r="G1403" s="24">
        <f t="shared" si="22"/>
        <v>87.667325340000005</v>
      </c>
    </row>
    <row r="1404" spans="1:7" x14ac:dyDescent="0.25">
      <c r="A1404" s="20">
        <v>3067</v>
      </c>
      <c r="B1404" s="1" t="s">
        <v>7</v>
      </c>
      <c r="C1404" s="13" t="s">
        <v>1405</v>
      </c>
      <c r="D1404" s="5">
        <v>1</v>
      </c>
      <c r="E1404" s="6">
        <v>20122</v>
      </c>
      <c r="F1404" s="12">
        <v>232.58025490000003</v>
      </c>
      <c r="G1404" s="24">
        <f t="shared" si="22"/>
        <v>116.29012745000001</v>
      </c>
    </row>
    <row r="1405" spans="1:7" x14ac:dyDescent="0.25">
      <c r="A1405" s="20">
        <v>3068</v>
      </c>
      <c r="B1405" s="1" t="s">
        <v>5</v>
      </c>
      <c r="C1405" s="13" t="s">
        <v>1406</v>
      </c>
      <c r="D1405" s="5">
        <v>1</v>
      </c>
      <c r="E1405" s="6">
        <v>20122</v>
      </c>
      <c r="F1405" s="12">
        <v>181.9732205</v>
      </c>
      <c r="G1405" s="24">
        <f t="shared" si="22"/>
        <v>90.986610249999998</v>
      </c>
    </row>
    <row r="1406" spans="1:7" x14ac:dyDescent="0.25">
      <c r="A1406" s="20">
        <v>3071</v>
      </c>
      <c r="B1406" s="1" t="s">
        <v>5</v>
      </c>
      <c r="C1406" s="13" t="s">
        <v>1407</v>
      </c>
      <c r="D1406" s="5">
        <v>4</v>
      </c>
      <c r="E1406" s="6">
        <v>20135</v>
      </c>
      <c r="F1406" s="12">
        <v>1501.1437381400001</v>
      </c>
      <c r="G1406" s="24">
        <f t="shared" si="22"/>
        <v>750.57186907000005</v>
      </c>
    </row>
    <row r="1407" spans="1:7" x14ac:dyDescent="0.25">
      <c r="A1407" s="20">
        <v>3072</v>
      </c>
      <c r="B1407" s="1" t="s">
        <v>5</v>
      </c>
      <c r="C1407" s="13" t="s">
        <v>1408</v>
      </c>
      <c r="D1407" s="5">
        <v>4</v>
      </c>
      <c r="E1407" s="6">
        <v>20135</v>
      </c>
      <c r="F1407" s="12">
        <v>711.39753447999999</v>
      </c>
      <c r="G1407" s="24">
        <f t="shared" si="22"/>
        <v>355.69876724</v>
      </c>
    </row>
    <row r="1408" spans="1:7" x14ac:dyDescent="0.25">
      <c r="A1408" s="20">
        <v>3073</v>
      </c>
      <c r="B1408" s="1" t="s">
        <v>5</v>
      </c>
      <c r="C1408" s="13" t="s">
        <v>1409</v>
      </c>
      <c r="D1408" s="1">
        <v>4</v>
      </c>
      <c r="E1408" s="4">
        <v>20135</v>
      </c>
      <c r="F1408" s="12">
        <v>1580.5967836999998</v>
      </c>
      <c r="G1408" s="24">
        <f t="shared" si="22"/>
        <v>790.29839184999992</v>
      </c>
    </row>
    <row r="1409" spans="1:7" x14ac:dyDescent="0.25">
      <c r="A1409" s="20">
        <v>3074</v>
      </c>
      <c r="B1409" s="1" t="s">
        <v>44</v>
      </c>
      <c r="C1409" s="13" t="s">
        <v>1410</v>
      </c>
      <c r="D1409" s="1">
        <v>4</v>
      </c>
      <c r="E1409" s="4">
        <v>20129</v>
      </c>
      <c r="F1409" s="12">
        <v>2190.6382576599999</v>
      </c>
      <c r="G1409" s="24">
        <f t="shared" si="22"/>
        <v>1095.31912883</v>
      </c>
    </row>
    <row r="1410" spans="1:7" x14ac:dyDescent="0.25">
      <c r="A1410" s="20">
        <v>3075</v>
      </c>
      <c r="B1410" s="1" t="s">
        <v>5</v>
      </c>
      <c r="C1410" s="13" t="s">
        <v>1411</v>
      </c>
      <c r="D1410" s="5">
        <v>4</v>
      </c>
      <c r="E1410" s="6">
        <v>20135</v>
      </c>
      <c r="F1410" s="12">
        <v>773.92403137999997</v>
      </c>
      <c r="G1410" s="24">
        <f t="shared" si="22"/>
        <v>386.96201568999999</v>
      </c>
    </row>
    <row r="1411" spans="1:7" x14ac:dyDescent="0.25">
      <c r="A1411" s="20">
        <v>3076</v>
      </c>
      <c r="B1411" s="1" t="s">
        <v>5</v>
      </c>
      <c r="C1411" s="13" t="s">
        <v>1412</v>
      </c>
      <c r="D1411" s="5">
        <v>4</v>
      </c>
      <c r="E1411" s="6">
        <v>20135</v>
      </c>
      <c r="F1411" s="12">
        <v>346.79366469999997</v>
      </c>
      <c r="G1411" s="24">
        <f t="shared" si="22"/>
        <v>173.39683234999998</v>
      </c>
    </row>
    <row r="1412" spans="1:7" x14ac:dyDescent="0.25">
      <c r="A1412" s="20">
        <v>3077</v>
      </c>
      <c r="B1412" s="1" t="s">
        <v>5</v>
      </c>
      <c r="C1412" s="13" t="s">
        <v>1413</v>
      </c>
      <c r="D1412" s="5">
        <v>4</v>
      </c>
      <c r="E1412" s="6">
        <v>20135</v>
      </c>
      <c r="F1412" s="12">
        <v>2257.3426494400001</v>
      </c>
      <c r="G1412" s="24">
        <f t="shared" si="22"/>
        <v>1128.67132472</v>
      </c>
    </row>
    <row r="1413" spans="1:7" x14ac:dyDescent="0.25">
      <c r="A1413" s="20">
        <v>3078</v>
      </c>
      <c r="B1413" s="1" t="s">
        <v>7</v>
      </c>
      <c r="C1413" s="13" t="s">
        <v>1414</v>
      </c>
      <c r="D1413" s="5">
        <v>4</v>
      </c>
      <c r="E1413" s="6">
        <v>20129</v>
      </c>
      <c r="F1413" s="12">
        <v>724.54490669999996</v>
      </c>
      <c r="G1413" s="24">
        <f t="shared" ref="G1413:G1476" si="23">+F1413/2</f>
        <v>362.27245334999998</v>
      </c>
    </row>
    <row r="1414" spans="1:7" x14ac:dyDescent="0.25">
      <c r="A1414" s="20">
        <v>3079</v>
      </c>
      <c r="B1414" s="1" t="s">
        <v>5</v>
      </c>
      <c r="C1414" s="13" t="s">
        <v>1415</v>
      </c>
      <c r="D1414" s="5">
        <v>4</v>
      </c>
      <c r="E1414" s="6">
        <v>20129</v>
      </c>
      <c r="F1414" s="12">
        <v>1039.23602162</v>
      </c>
      <c r="G1414" s="24">
        <f t="shared" si="23"/>
        <v>519.61801080999999</v>
      </c>
    </row>
    <row r="1415" spans="1:7" x14ac:dyDescent="0.25">
      <c r="A1415" s="20">
        <v>3080</v>
      </c>
      <c r="B1415" s="1" t="s">
        <v>5</v>
      </c>
      <c r="C1415" s="13" t="s">
        <v>1416</v>
      </c>
      <c r="D1415" s="1">
        <v>4</v>
      </c>
      <c r="E1415" s="4">
        <v>20129</v>
      </c>
      <c r="F1415" s="12">
        <v>2580.7543077999999</v>
      </c>
      <c r="G1415" s="24">
        <f t="shared" si="23"/>
        <v>1290.3771538999999</v>
      </c>
    </row>
    <row r="1416" spans="1:7" x14ac:dyDescent="0.25">
      <c r="A1416" s="20">
        <v>3081</v>
      </c>
      <c r="B1416" s="1" t="s">
        <v>5</v>
      </c>
      <c r="C1416" s="13" t="s">
        <v>1417</v>
      </c>
      <c r="D1416" s="5">
        <v>4</v>
      </c>
      <c r="E1416" s="6">
        <v>20129</v>
      </c>
      <c r="F1416" s="12">
        <v>727.09733514000004</v>
      </c>
      <c r="G1416" s="24">
        <f t="shared" si="23"/>
        <v>363.54866757000002</v>
      </c>
    </row>
    <row r="1417" spans="1:7" x14ac:dyDescent="0.25">
      <c r="A1417" s="20">
        <v>3082</v>
      </c>
      <c r="B1417" s="1" t="s">
        <v>5</v>
      </c>
      <c r="C1417" s="13" t="s">
        <v>1418</v>
      </c>
      <c r="D1417" s="5">
        <v>4</v>
      </c>
      <c r="E1417" s="6">
        <v>20129</v>
      </c>
      <c r="F1417" s="12">
        <v>320.89162063999999</v>
      </c>
      <c r="G1417" s="24">
        <f t="shared" si="23"/>
        <v>160.44581031999999</v>
      </c>
    </row>
    <row r="1418" spans="1:7" x14ac:dyDescent="0.25">
      <c r="A1418" s="20">
        <v>3083</v>
      </c>
      <c r="B1418" s="1" t="s">
        <v>5</v>
      </c>
      <c r="C1418" s="13" t="s">
        <v>1419</v>
      </c>
      <c r="D1418" s="5">
        <v>4</v>
      </c>
      <c r="E1418" s="6">
        <v>20129</v>
      </c>
      <c r="F1418" s="12">
        <v>1133.2593987</v>
      </c>
      <c r="G1418" s="24">
        <f t="shared" si="23"/>
        <v>566.62969935000001</v>
      </c>
    </row>
    <row r="1419" spans="1:7" x14ac:dyDescent="0.25">
      <c r="A1419" s="20">
        <v>3084</v>
      </c>
      <c r="B1419" s="1" t="s">
        <v>5</v>
      </c>
      <c r="C1419" s="13" t="s">
        <v>1420</v>
      </c>
      <c r="D1419" s="1">
        <v>4</v>
      </c>
      <c r="E1419" s="4">
        <v>20129</v>
      </c>
      <c r="F1419" s="12">
        <v>395.69109222000003</v>
      </c>
      <c r="G1419" s="24">
        <f t="shared" si="23"/>
        <v>197.84554611000002</v>
      </c>
    </row>
    <row r="1420" spans="1:7" x14ac:dyDescent="0.25">
      <c r="A1420" s="20">
        <v>3085</v>
      </c>
      <c r="B1420" s="1" t="s">
        <v>5</v>
      </c>
      <c r="C1420" s="13" t="s">
        <v>1421</v>
      </c>
      <c r="D1420" s="1">
        <v>4</v>
      </c>
      <c r="E1420" s="4">
        <v>20129</v>
      </c>
      <c r="F1420" s="12">
        <v>2581.0933858599997</v>
      </c>
      <c r="G1420" s="24">
        <f t="shared" si="23"/>
        <v>1290.5466929299998</v>
      </c>
    </row>
    <row r="1421" spans="1:7" x14ac:dyDescent="0.25">
      <c r="A1421" s="20">
        <v>3086</v>
      </c>
      <c r="B1421" s="1" t="s">
        <v>5</v>
      </c>
      <c r="C1421" s="13" t="s">
        <v>1422</v>
      </c>
      <c r="D1421" s="5">
        <v>4</v>
      </c>
      <c r="E1421" s="6">
        <v>20129</v>
      </c>
      <c r="F1421" s="12">
        <v>2802.7049347799998</v>
      </c>
      <c r="G1421" s="24">
        <f t="shared" si="23"/>
        <v>1401.3524673899999</v>
      </c>
    </row>
    <row r="1422" spans="1:7" x14ac:dyDescent="0.25">
      <c r="A1422" s="20">
        <v>3087</v>
      </c>
      <c r="B1422" s="1" t="s">
        <v>5</v>
      </c>
      <c r="C1422" s="13" t="s">
        <v>1423</v>
      </c>
      <c r="D1422" s="5">
        <v>4</v>
      </c>
      <c r="E1422" s="6">
        <v>20129</v>
      </c>
      <c r="F1422" s="12">
        <v>290.73763766000002</v>
      </c>
      <c r="G1422" s="24">
        <f t="shared" si="23"/>
        <v>145.36881883000001</v>
      </c>
    </row>
    <row r="1423" spans="1:7" x14ac:dyDescent="0.25">
      <c r="A1423" s="20">
        <v>3088</v>
      </c>
      <c r="B1423" s="1" t="s">
        <v>5</v>
      </c>
      <c r="C1423" s="13" t="s">
        <v>1424</v>
      </c>
      <c r="D1423" s="5">
        <v>4</v>
      </c>
      <c r="E1423" s="6">
        <v>20129</v>
      </c>
      <c r="F1423" s="12">
        <v>1269.10478384</v>
      </c>
      <c r="G1423" s="24">
        <f t="shared" si="23"/>
        <v>634.55239191999999</v>
      </c>
    </row>
    <row r="1424" spans="1:7" x14ac:dyDescent="0.25">
      <c r="A1424" s="20">
        <v>3089</v>
      </c>
      <c r="B1424" s="1" t="s">
        <v>5</v>
      </c>
      <c r="C1424" s="13" t="s">
        <v>1425</v>
      </c>
      <c r="D1424" s="1">
        <v>4</v>
      </c>
      <c r="E1424" s="4">
        <v>20129</v>
      </c>
      <c r="F1424" s="12">
        <v>1278.5127238999999</v>
      </c>
      <c r="G1424" s="24">
        <f t="shared" si="23"/>
        <v>639.25636194999993</v>
      </c>
    </row>
    <row r="1425" spans="1:7" x14ac:dyDescent="0.25">
      <c r="A1425" s="20">
        <v>3090</v>
      </c>
      <c r="B1425" s="1" t="s">
        <v>5</v>
      </c>
      <c r="C1425" s="13" t="s">
        <v>1426</v>
      </c>
      <c r="D1425" s="5">
        <v>4</v>
      </c>
      <c r="E1425" s="6">
        <v>20129</v>
      </c>
      <c r="F1425" s="12">
        <v>1025.56352732</v>
      </c>
      <c r="G1425" s="24">
        <f t="shared" si="23"/>
        <v>512.78176366000002</v>
      </c>
    </row>
    <row r="1426" spans="1:7" x14ac:dyDescent="0.25">
      <c r="A1426" s="20">
        <v>3091</v>
      </c>
      <c r="B1426" s="1" t="s">
        <v>5</v>
      </c>
      <c r="C1426" s="13" t="s">
        <v>1427</v>
      </c>
      <c r="D1426" s="5">
        <v>4</v>
      </c>
      <c r="E1426" s="6">
        <v>20129</v>
      </c>
      <c r="F1426" s="12">
        <v>990.8447566000001</v>
      </c>
      <c r="G1426" s="24">
        <f t="shared" si="23"/>
        <v>495.42237830000005</v>
      </c>
    </row>
    <row r="1427" spans="1:7" x14ac:dyDescent="0.25">
      <c r="A1427" s="20">
        <v>3092</v>
      </c>
      <c r="B1427" s="1" t="s">
        <v>5</v>
      </c>
      <c r="C1427" s="13" t="s">
        <v>1428</v>
      </c>
      <c r="D1427" s="5">
        <v>4</v>
      </c>
      <c r="E1427" s="6">
        <v>20129</v>
      </c>
      <c r="F1427" s="12">
        <v>1114.54280586</v>
      </c>
      <c r="G1427" s="24">
        <f t="shared" si="23"/>
        <v>557.27140293000002</v>
      </c>
    </row>
    <row r="1428" spans="1:7" x14ac:dyDescent="0.25">
      <c r="A1428" s="20">
        <v>3093</v>
      </c>
      <c r="B1428" s="1" t="s">
        <v>5</v>
      </c>
      <c r="C1428" s="13" t="s">
        <v>1429</v>
      </c>
      <c r="D1428" s="5">
        <v>4</v>
      </c>
      <c r="E1428" s="6">
        <v>20129</v>
      </c>
      <c r="F1428" s="12">
        <v>312.50845656000001</v>
      </c>
      <c r="G1428" s="24">
        <f t="shared" si="23"/>
        <v>156.25422828000001</v>
      </c>
    </row>
    <row r="1429" spans="1:7" x14ac:dyDescent="0.25">
      <c r="A1429" s="20">
        <v>3094</v>
      </c>
      <c r="B1429" s="1" t="s">
        <v>5</v>
      </c>
      <c r="C1429" s="13" t="s">
        <v>1430</v>
      </c>
      <c r="D1429" s="5">
        <v>4</v>
      </c>
      <c r="E1429" s="6">
        <v>20129</v>
      </c>
      <c r="F1429" s="12">
        <v>152.82905940000001</v>
      </c>
      <c r="G1429" s="24">
        <f t="shared" si="23"/>
        <v>76.414529700000003</v>
      </c>
    </row>
    <row r="1430" spans="1:7" x14ac:dyDescent="0.25">
      <c r="A1430" s="20">
        <v>3095</v>
      </c>
      <c r="B1430" s="1" t="s">
        <v>5</v>
      </c>
      <c r="C1430" s="13" t="s">
        <v>1431</v>
      </c>
      <c r="D1430" s="5">
        <v>4</v>
      </c>
      <c r="E1430" s="6">
        <v>20129</v>
      </c>
      <c r="F1430" s="12">
        <v>265.76804487999999</v>
      </c>
      <c r="G1430" s="24">
        <f t="shared" si="23"/>
        <v>132.88402244</v>
      </c>
    </row>
    <row r="1431" spans="1:7" x14ac:dyDescent="0.25">
      <c r="A1431" s="20">
        <v>3096</v>
      </c>
      <c r="B1431" s="1" t="s">
        <v>5</v>
      </c>
      <c r="C1431" s="13" t="s">
        <v>1432</v>
      </c>
      <c r="D1431" s="5">
        <v>4</v>
      </c>
      <c r="E1431" s="6">
        <v>20129</v>
      </c>
      <c r="F1431" s="12">
        <v>1115.70894714</v>
      </c>
      <c r="G1431" s="24">
        <f t="shared" si="23"/>
        <v>557.85447356999998</v>
      </c>
    </row>
    <row r="1432" spans="1:7" x14ac:dyDescent="0.25">
      <c r="A1432" s="20">
        <v>3097</v>
      </c>
      <c r="B1432" s="1" t="s">
        <v>5</v>
      </c>
      <c r="C1432" s="13" t="s">
        <v>1433</v>
      </c>
      <c r="D1432" s="5">
        <v>4</v>
      </c>
      <c r="E1432" s="6">
        <v>20129</v>
      </c>
      <c r="F1432" s="12">
        <v>134.39255442000001</v>
      </c>
      <c r="G1432" s="24">
        <f t="shared" si="23"/>
        <v>67.196277210000005</v>
      </c>
    </row>
    <row r="1433" spans="1:7" x14ac:dyDescent="0.25">
      <c r="A1433" s="20">
        <v>3098</v>
      </c>
      <c r="B1433" s="1" t="s">
        <v>5</v>
      </c>
      <c r="C1433" s="13" t="s">
        <v>1434</v>
      </c>
      <c r="D1433" s="5">
        <v>4</v>
      </c>
      <c r="E1433" s="6">
        <v>20129</v>
      </c>
      <c r="F1433" s="12">
        <v>254.84001986000001</v>
      </c>
      <c r="G1433" s="24">
        <f t="shared" si="23"/>
        <v>127.42000993000001</v>
      </c>
    </row>
    <row r="1434" spans="1:7" x14ac:dyDescent="0.25">
      <c r="A1434" s="20">
        <v>3099</v>
      </c>
      <c r="B1434" s="1" t="s">
        <v>5</v>
      </c>
      <c r="C1434" s="13" t="s">
        <v>1435</v>
      </c>
      <c r="D1434" s="5">
        <v>4</v>
      </c>
      <c r="E1434" s="6">
        <v>20129</v>
      </c>
      <c r="F1434" s="12">
        <v>241.47357045999999</v>
      </c>
      <c r="G1434" s="24">
        <f t="shared" si="23"/>
        <v>120.73678523</v>
      </c>
    </row>
    <row r="1435" spans="1:7" x14ac:dyDescent="0.25">
      <c r="A1435" s="20">
        <v>3100</v>
      </c>
      <c r="B1435" s="1" t="s">
        <v>9</v>
      </c>
      <c r="C1435" s="13" t="s">
        <v>1436</v>
      </c>
      <c r="D1435" s="5">
        <v>4</v>
      </c>
      <c r="E1435" s="6">
        <v>20133</v>
      </c>
      <c r="F1435" s="12">
        <v>4046.962404020001</v>
      </c>
      <c r="G1435" s="24">
        <f t="shared" si="23"/>
        <v>2023.4812020100005</v>
      </c>
    </row>
    <row r="1436" spans="1:7" x14ac:dyDescent="0.25">
      <c r="A1436" s="20">
        <v>3103</v>
      </c>
      <c r="B1436" s="1" t="s">
        <v>5</v>
      </c>
      <c r="C1436" s="13" t="s">
        <v>1437</v>
      </c>
      <c r="D1436" s="5">
        <v>4</v>
      </c>
      <c r="E1436" s="6">
        <v>20129</v>
      </c>
      <c r="F1436" s="12">
        <v>212.881337</v>
      </c>
      <c r="G1436" s="24">
        <f t="shared" si="23"/>
        <v>106.4406685</v>
      </c>
    </row>
    <row r="1437" spans="1:7" x14ac:dyDescent="0.25">
      <c r="A1437" s="20">
        <v>3112</v>
      </c>
      <c r="B1437" s="1" t="s">
        <v>7</v>
      </c>
      <c r="C1437" s="13" t="s">
        <v>1438</v>
      </c>
      <c r="D1437" s="5">
        <v>4</v>
      </c>
      <c r="E1437" s="6">
        <v>20129</v>
      </c>
      <c r="F1437" s="12">
        <v>1796.39324758</v>
      </c>
      <c r="G1437" s="24">
        <f t="shared" si="23"/>
        <v>898.19662378999999</v>
      </c>
    </row>
    <row r="1438" spans="1:7" x14ac:dyDescent="0.25">
      <c r="A1438" s="20">
        <v>3113</v>
      </c>
      <c r="B1438" s="1" t="s">
        <v>7</v>
      </c>
      <c r="C1438" s="13" t="s">
        <v>1439</v>
      </c>
      <c r="D1438" s="1">
        <v>4</v>
      </c>
      <c r="E1438" s="4">
        <v>20129</v>
      </c>
      <c r="F1438" s="12">
        <v>558.51465594000001</v>
      </c>
      <c r="G1438" s="24">
        <f t="shared" si="23"/>
        <v>279.25732797000001</v>
      </c>
    </row>
    <row r="1439" spans="1:7" x14ac:dyDescent="0.25">
      <c r="A1439" s="20">
        <v>3114</v>
      </c>
      <c r="B1439" s="1" t="s">
        <v>9</v>
      </c>
      <c r="C1439" s="13" t="s">
        <v>1440</v>
      </c>
      <c r="D1439" s="5">
        <v>4</v>
      </c>
      <c r="E1439" s="6">
        <v>20129</v>
      </c>
      <c r="F1439" s="12">
        <v>2373.4720363400002</v>
      </c>
      <c r="G1439" s="24">
        <f t="shared" si="23"/>
        <v>1186.7360181700001</v>
      </c>
    </row>
    <row r="1440" spans="1:7" x14ac:dyDescent="0.25">
      <c r="A1440" s="20">
        <v>3124</v>
      </c>
      <c r="B1440" s="1" t="s">
        <v>5</v>
      </c>
      <c r="C1440" s="13" t="s">
        <v>1441</v>
      </c>
      <c r="D1440" s="5">
        <v>4</v>
      </c>
      <c r="E1440" s="6">
        <v>20129</v>
      </c>
      <c r="F1440" s="12">
        <v>71.713310820000004</v>
      </c>
      <c r="G1440" s="24">
        <f t="shared" si="23"/>
        <v>35.856655410000002</v>
      </c>
    </row>
    <row r="1441" spans="1:7" x14ac:dyDescent="0.25">
      <c r="A1441" s="20">
        <v>3138</v>
      </c>
      <c r="B1441" s="1" t="s">
        <v>5</v>
      </c>
      <c r="C1441" s="13" t="s">
        <v>1442</v>
      </c>
      <c r="D1441" s="5">
        <v>4</v>
      </c>
      <c r="E1441" s="6">
        <v>20129</v>
      </c>
      <c r="F1441" s="12">
        <v>257.74806613999999</v>
      </c>
      <c r="G1441" s="24">
        <f t="shared" si="23"/>
        <v>128.87403307</v>
      </c>
    </row>
    <row r="1442" spans="1:7" x14ac:dyDescent="0.25">
      <c r="A1442" s="20">
        <v>3140</v>
      </c>
      <c r="B1442" s="1" t="s">
        <v>9</v>
      </c>
      <c r="C1442" s="13" t="s">
        <v>1443</v>
      </c>
      <c r="D1442" s="1">
        <v>4</v>
      </c>
      <c r="E1442" s="4">
        <v>20137</v>
      </c>
      <c r="F1442" s="12">
        <v>2189.3106213400001</v>
      </c>
      <c r="G1442" s="24">
        <f t="shared" si="23"/>
        <v>1094.6553106700001</v>
      </c>
    </row>
    <row r="1443" spans="1:7" x14ac:dyDescent="0.25">
      <c r="A1443" s="20">
        <v>3141</v>
      </c>
      <c r="B1443" s="1" t="s">
        <v>5</v>
      </c>
      <c r="C1443" s="13" t="s">
        <v>1444</v>
      </c>
      <c r="D1443" s="1">
        <v>4</v>
      </c>
      <c r="E1443" s="4">
        <v>20135</v>
      </c>
      <c r="F1443" s="12">
        <v>1042.6808218599999</v>
      </c>
      <c r="G1443" s="24">
        <f t="shared" si="23"/>
        <v>521.34041092999996</v>
      </c>
    </row>
    <row r="1444" spans="1:7" x14ac:dyDescent="0.25">
      <c r="A1444" s="20">
        <v>3142</v>
      </c>
      <c r="B1444" s="1" t="s">
        <v>5</v>
      </c>
      <c r="C1444" s="13" t="s">
        <v>1445</v>
      </c>
      <c r="D1444" s="5">
        <v>4</v>
      </c>
      <c r="E1444" s="6">
        <v>20135</v>
      </c>
      <c r="F1444" s="12">
        <v>120.38905058</v>
      </c>
      <c r="G1444" s="24">
        <f t="shared" si="23"/>
        <v>60.194525290000001</v>
      </c>
    </row>
    <row r="1445" spans="1:7" x14ac:dyDescent="0.25">
      <c r="A1445" s="20">
        <v>3143</v>
      </c>
      <c r="B1445" s="1" t="s">
        <v>5</v>
      </c>
      <c r="C1445" s="13" t="s">
        <v>1446</v>
      </c>
      <c r="D1445" s="5">
        <v>4</v>
      </c>
      <c r="E1445" s="6">
        <v>20135</v>
      </c>
      <c r="F1445" s="12">
        <v>229.93338564000001</v>
      </c>
      <c r="G1445" s="24">
        <f t="shared" si="23"/>
        <v>114.96669282000001</v>
      </c>
    </row>
    <row r="1446" spans="1:7" x14ac:dyDescent="0.25">
      <c r="A1446" s="20">
        <v>3144</v>
      </c>
      <c r="B1446" s="1" t="s">
        <v>5</v>
      </c>
      <c r="C1446" s="13" t="s">
        <v>1447</v>
      </c>
      <c r="D1446" s="1">
        <v>4</v>
      </c>
      <c r="E1446" s="4">
        <v>20137</v>
      </c>
      <c r="F1446" s="12">
        <v>278.46819634000002</v>
      </c>
      <c r="G1446" s="24">
        <f t="shared" si="23"/>
        <v>139.23409817000001</v>
      </c>
    </row>
    <row r="1447" spans="1:7" x14ac:dyDescent="0.25">
      <c r="A1447" s="20">
        <v>3145</v>
      </c>
      <c r="B1447" s="1" t="s">
        <v>9</v>
      </c>
      <c r="C1447" s="13" t="s">
        <v>1448</v>
      </c>
      <c r="D1447" s="1">
        <v>4</v>
      </c>
      <c r="E1447" s="4">
        <v>20135</v>
      </c>
      <c r="F1447" s="12">
        <v>8855.7632226000005</v>
      </c>
      <c r="G1447" s="24">
        <f t="shared" si="23"/>
        <v>4427.8816113000003</v>
      </c>
    </row>
    <row r="1448" spans="1:7" x14ac:dyDescent="0.25">
      <c r="A1448" s="20">
        <v>3146</v>
      </c>
      <c r="B1448" s="1" t="s">
        <v>5</v>
      </c>
      <c r="C1448" s="13" t="s">
        <v>1449</v>
      </c>
      <c r="D1448" s="5">
        <v>1</v>
      </c>
      <c r="E1448" s="6">
        <v>20122</v>
      </c>
      <c r="F1448" s="12">
        <v>1068.3260090399999</v>
      </c>
      <c r="G1448" s="24">
        <f t="shared" si="23"/>
        <v>534.16300451999996</v>
      </c>
    </row>
    <row r="1449" spans="1:7" x14ac:dyDescent="0.25">
      <c r="A1449" s="20">
        <v>3147</v>
      </c>
      <c r="B1449" s="1" t="s">
        <v>5</v>
      </c>
      <c r="C1449" s="13" t="s">
        <v>1450</v>
      </c>
      <c r="D1449" s="5">
        <v>1</v>
      </c>
      <c r="E1449" s="6">
        <v>20122</v>
      </c>
      <c r="F1449" s="12">
        <v>293.32791250000002</v>
      </c>
      <c r="G1449" s="24">
        <f t="shared" si="23"/>
        <v>146.66395625000001</v>
      </c>
    </row>
    <row r="1450" spans="1:7" x14ac:dyDescent="0.25">
      <c r="A1450" s="20">
        <v>3148</v>
      </c>
      <c r="B1450" s="1" t="s">
        <v>7</v>
      </c>
      <c r="C1450" s="13" t="s">
        <v>1451</v>
      </c>
      <c r="D1450" s="5">
        <v>1</v>
      </c>
      <c r="E1450" s="6">
        <v>20122</v>
      </c>
      <c r="F1450" s="12">
        <v>323.81268620000003</v>
      </c>
      <c r="G1450" s="24">
        <f t="shared" si="23"/>
        <v>161.90634310000002</v>
      </c>
    </row>
    <row r="1451" spans="1:7" x14ac:dyDescent="0.25">
      <c r="A1451" s="20">
        <v>3149</v>
      </c>
      <c r="B1451" s="1" t="s">
        <v>5</v>
      </c>
      <c r="C1451" s="13" t="s">
        <v>1452</v>
      </c>
      <c r="D1451" s="5">
        <v>1</v>
      </c>
      <c r="E1451" s="6">
        <v>20122</v>
      </c>
      <c r="F1451" s="12">
        <v>667.74245947999998</v>
      </c>
      <c r="G1451" s="24">
        <f t="shared" si="23"/>
        <v>333.87122973999999</v>
      </c>
    </row>
    <row r="1452" spans="1:7" x14ac:dyDescent="0.25">
      <c r="A1452" s="20">
        <v>3150</v>
      </c>
      <c r="B1452" s="1" t="s">
        <v>5</v>
      </c>
      <c r="C1452" s="13" t="s">
        <v>1453</v>
      </c>
      <c r="D1452" s="5">
        <v>1</v>
      </c>
      <c r="E1452" s="6">
        <v>20122</v>
      </c>
      <c r="F1452" s="12">
        <v>690.44988377999994</v>
      </c>
      <c r="G1452" s="24">
        <f t="shared" si="23"/>
        <v>345.22494188999997</v>
      </c>
    </row>
    <row r="1453" spans="1:7" x14ac:dyDescent="0.25">
      <c r="A1453" s="20">
        <v>3152</v>
      </c>
      <c r="B1453" s="1" t="s">
        <v>5</v>
      </c>
      <c r="C1453" s="13" t="s">
        <v>1454</v>
      </c>
      <c r="D1453" s="5">
        <v>4</v>
      </c>
      <c r="E1453" s="6">
        <v>20129</v>
      </c>
      <c r="F1453" s="12">
        <v>1003.5977769</v>
      </c>
      <c r="G1453" s="24">
        <f t="shared" si="23"/>
        <v>501.79888844999999</v>
      </c>
    </row>
    <row r="1454" spans="1:7" x14ac:dyDescent="0.25">
      <c r="A1454" s="20">
        <v>3153</v>
      </c>
      <c r="B1454" s="1" t="s">
        <v>5</v>
      </c>
      <c r="C1454" s="13" t="s">
        <v>1455</v>
      </c>
      <c r="D1454" s="5">
        <v>4</v>
      </c>
      <c r="E1454" s="6">
        <v>20129</v>
      </c>
      <c r="F1454" s="12">
        <v>363.53015429999999</v>
      </c>
      <c r="G1454" s="24">
        <f t="shared" si="23"/>
        <v>181.76507715</v>
      </c>
    </row>
    <row r="1455" spans="1:7" x14ac:dyDescent="0.25">
      <c r="A1455" s="20">
        <v>3154</v>
      </c>
      <c r="B1455" s="1" t="s">
        <v>5</v>
      </c>
      <c r="C1455" s="13" t="s">
        <v>1456</v>
      </c>
      <c r="D1455" s="5">
        <v>4</v>
      </c>
      <c r="E1455" s="6">
        <v>20134</v>
      </c>
      <c r="F1455" s="12">
        <v>879.72545070000001</v>
      </c>
      <c r="G1455" s="24">
        <f t="shared" si="23"/>
        <v>439.86272535000001</v>
      </c>
    </row>
    <row r="1456" spans="1:7" x14ac:dyDescent="0.25">
      <c r="A1456" s="20">
        <v>3155</v>
      </c>
      <c r="B1456" s="1" t="s">
        <v>5</v>
      </c>
      <c r="C1456" s="13" t="s">
        <v>1457</v>
      </c>
      <c r="D1456" s="1">
        <v>1</v>
      </c>
      <c r="E1456" s="4">
        <v>20122</v>
      </c>
      <c r="F1456" s="12">
        <v>853.61002516000008</v>
      </c>
      <c r="G1456" s="24">
        <f t="shared" si="23"/>
        <v>426.80501258000004</v>
      </c>
    </row>
    <row r="1457" spans="1:7" x14ac:dyDescent="0.25">
      <c r="A1457" s="20">
        <v>3158</v>
      </c>
      <c r="B1457" s="1" t="s">
        <v>5</v>
      </c>
      <c r="C1457" s="13" t="s">
        <v>1458</v>
      </c>
      <c r="D1457" s="1">
        <v>4</v>
      </c>
      <c r="E1457" s="4">
        <v>20133</v>
      </c>
      <c r="F1457" s="12">
        <v>216.07966114000001</v>
      </c>
      <c r="G1457" s="24">
        <f t="shared" si="23"/>
        <v>108.03983057000001</v>
      </c>
    </row>
    <row r="1458" spans="1:7" x14ac:dyDescent="0.25">
      <c r="A1458" s="20">
        <v>3159</v>
      </c>
      <c r="B1458" s="1" t="s">
        <v>5</v>
      </c>
      <c r="C1458" s="13" t="s">
        <v>1459</v>
      </c>
      <c r="D1458" s="1">
        <v>4</v>
      </c>
      <c r="E1458" s="4">
        <v>20133</v>
      </c>
      <c r="F1458" s="12">
        <v>375.33705803999999</v>
      </c>
      <c r="G1458" s="24">
        <f t="shared" si="23"/>
        <v>187.66852901999999</v>
      </c>
    </row>
    <row r="1459" spans="1:7" x14ac:dyDescent="0.25">
      <c r="A1459" s="20">
        <v>3160</v>
      </c>
      <c r="B1459" s="1" t="s">
        <v>5</v>
      </c>
      <c r="C1459" s="13" t="s">
        <v>1460</v>
      </c>
      <c r="D1459" s="5">
        <v>4</v>
      </c>
      <c r="E1459" s="6">
        <v>20135</v>
      </c>
      <c r="F1459" s="12">
        <v>135.40268524000001</v>
      </c>
      <c r="G1459" s="24">
        <f t="shared" si="23"/>
        <v>67.701342620000005</v>
      </c>
    </row>
    <row r="1460" spans="1:7" x14ac:dyDescent="0.25">
      <c r="A1460" s="20">
        <v>3162</v>
      </c>
      <c r="B1460" s="1" t="s">
        <v>5</v>
      </c>
      <c r="C1460" s="13" t="s">
        <v>1461</v>
      </c>
      <c r="D1460" s="5">
        <v>4</v>
      </c>
      <c r="E1460" s="6">
        <v>20135</v>
      </c>
      <c r="F1460" s="12">
        <v>279.28260089999998</v>
      </c>
      <c r="G1460" s="24">
        <f t="shared" si="23"/>
        <v>139.64130044999999</v>
      </c>
    </row>
    <row r="1461" spans="1:7" x14ac:dyDescent="0.25">
      <c r="A1461" s="20">
        <v>3163</v>
      </c>
      <c r="B1461" s="1" t="s">
        <v>13</v>
      </c>
      <c r="C1461" s="13" t="s">
        <v>1462</v>
      </c>
      <c r="D1461" s="5">
        <v>4</v>
      </c>
      <c r="E1461" s="6">
        <v>20137</v>
      </c>
      <c r="F1461" s="12">
        <v>600.24877072000004</v>
      </c>
      <c r="G1461" s="24">
        <f t="shared" si="23"/>
        <v>300.12438536000002</v>
      </c>
    </row>
    <row r="1462" spans="1:7" x14ac:dyDescent="0.25">
      <c r="A1462" s="20">
        <v>3164</v>
      </c>
      <c r="B1462" s="1" t="s">
        <v>7</v>
      </c>
      <c r="C1462" s="13" t="s">
        <v>1463</v>
      </c>
      <c r="D1462" s="5">
        <v>4</v>
      </c>
      <c r="E1462" s="6">
        <v>20135</v>
      </c>
      <c r="F1462" s="12">
        <v>393.18621829999995</v>
      </c>
      <c r="G1462" s="24">
        <f t="shared" si="23"/>
        <v>196.59310914999998</v>
      </c>
    </row>
    <row r="1463" spans="1:7" x14ac:dyDescent="0.25">
      <c r="A1463" s="20">
        <v>3177</v>
      </c>
      <c r="B1463" s="1" t="s">
        <v>5</v>
      </c>
      <c r="C1463" s="13" t="s">
        <v>1464</v>
      </c>
      <c r="D1463" s="5">
        <v>4</v>
      </c>
      <c r="E1463" s="6">
        <v>20135</v>
      </c>
      <c r="F1463" s="12">
        <v>359.49367188000002</v>
      </c>
      <c r="G1463" s="24">
        <f t="shared" si="23"/>
        <v>179.74683594000001</v>
      </c>
    </row>
    <row r="1464" spans="1:7" x14ac:dyDescent="0.25">
      <c r="A1464" s="20">
        <v>3178</v>
      </c>
      <c r="B1464" s="1" t="s">
        <v>9</v>
      </c>
      <c r="C1464" s="13" t="s">
        <v>1465</v>
      </c>
      <c r="D1464" s="5">
        <v>4</v>
      </c>
      <c r="E1464" s="6">
        <v>20137</v>
      </c>
      <c r="F1464" s="12">
        <v>5765.9182838200004</v>
      </c>
      <c r="G1464" s="24">
        <f t="shared" si="23"/>
        <v>2882.9591419100002</v>
      </c>
    </row>
    <row r="1465" spans="1:7" x14ac:dyDescent="0.25">
      <c r="A1465" s="20">
        <v>3179</v>
      </c>
      <c r="B1465" s="1" t="s">
        <v>5</v>
      </c>
      <c r="C1465" s="13" t="s">
        <v>1466</v>
      </c>
      <c r="D1465" s="5">
        <v>1</v>
      </c>
      <c r="E1465" s="6">
        <v>20122</v>
      </c>
      <c r="F1465" s="12">
        <v>242.87290175999999</v>
      </c>
      <c r="G1465" s="24">
        <f t="shared" si="23"/>
        <v>121.43645088</v>
      </c>
    </row>
    <row r="1466" spans="1:7" x14ac:dyDescent="0.25">
      <c r="A1466" s="20">
        <v>3186</v>
      </c>
      <c r="B1466" s="1" t="s">
        <v>5</v>
      </c>
      <c r="C1466" s="13" t="s">
        <v>1467</v>
      </c>
      <c r="D1466" s="5">
        <v>4</v>
      </c>
      <c r="E1466" s="6">
        <v>20135</v>
      </c>
      <c r="F1466" s="12">
        <v>1001.91247936</v>
      </c>
      <c r="G1466" s="24">
        <f t="shared" si="23"/>
        <v>500.95623968000001</v>
      </c>
    </row>
    <row r="1467" spans="1:7" x14ac:dyDescent="0.25">
      <c r="A1467" s="20">
        <v>3187</v>
      </c>
      <c r="B1467" s="1" t="s">
        <v>5</v>
      </c>
      <c r="C1467" s="13" t="s">
        <v>1468</v>
      </c>
      <c r="D1467" s="5">
        <v>4</v>
      </c>
      <c r="E1467" s="6">
        <v>20135</v>
      </c>
      <c r="F1467" s="12">
        <v>981.8559540199999</v>
      </c>
      <c r="G1467" s="24">
        <f t="shared" si="23"/>
        <v>490.92797700999995</v>
      </c>
    </row>
    <row r="1468" spans="1:7" x14ac:dyDescent="0.25">
      <c r="A1468" s="20">
        <v>3188</v>
      </c>
      <c r="B1468" s="1" t="s">
        <v>5</v>
      </c>
      <c r="C1468" s="13" t="s">
        <v>1469</v>
      </c>
      <c r="D1468" s="5">
        <v>4</v>
      </c>
      <c r="E1468" s="6">
        <v>20135</v>
      </c>
      <c r="F1468" s="12">
        <v>315.79898423999998</v>
      </c>
      <c r="G1468" s="24">
        <f t="shared" si="23"/>
        <v>157.89949211999999</v>
      </c>
    </row>
    <row r="1469" spans="1:7" x14ac:dyDescent="0.25">
      <c r="A1469" s="20">
        <v>3189</v>
      </c>
      <c r="B1469" s="1" t="s">
        <v>5</v>
      </c>
      <c r="C1469" s="13" t="s">
        <v>1470</v>
      </c>
      <c r="D1469" s="5">
        <v>4</v>
      </c>
      <c r="E1469" s="6">
        <v>20135</v>
      </c>
      <c r="F1469" s="12">
        <v>979.69388407999998</v>
      </c>
      <c r="G1469" s="24">
        <f t="shared" si="23"/>
        <v>489.84694203999999</v>
      </c>
    </row>
    <row r="1470" spans="1:7" x14ac:dyDescent="0.25">
      <c r="A1470" s="20">
        <v>3190</v>
      </c>
      <c r="B1470" s="1" t="s">
        <v>5</v>
      </c>
      <c r="C1470" s="13" t="s">
        <v>1471</v>
      </c>
      <c r="D1470" s="5">
        <v>4</v>
      </c>
      <c r="E1470" s="6">
        <v>20135</v>
      </c>
      <c r="F1470" s="12">
        <v>378.80657861999998</v>
      </c>
      <c r="G1470" s="24">
        <f t="shared" si="23"/>
        <v>189.40328930999999</v>
      </c>
    </row>
    <row r="1471" spans="1:7" x14ac:dyDescent="0.25">
      <c r="A1471" s="20">
        <v>3191</v>
      </c>
      <c r="B1471" s="1" t="s">
        <v>5</v>
      </c>
      <c r="C1471" s="13" t="s">
        <v>1472</v>
      </c>
      <c r="D1471" s="5">
        <v>4</v>
      </c>
      <c r="E1471" s="6">
        <v>20135</v>
      </c>
      <c r="F1471" s="12">
        <v>825.8346197599999</v>
      </c>
      <c r="G1471" s="24">
        <f t="shared" si="23"/>
        <v>412.91730987999995</v>
      </c>
    </row>
    <row r="1472" spans="1:7" x14ac:dyDescent="0.25">
      <c r="A1472" s="20">
        <v>3192</v>
      </c>
      <c r="B1472" s="1" t="s">
        <v>5</v>
      </c>
      <c r="C1472" s="13" t="s">
        <v>1473</v>
      </c>
      <c r="D1472" s="5">
        <v>4</v>
      </c>
      <c r="E1472" s="6">
        <v>20135</v>
      </c>
      <c r="F1472" s="12">
        <v>181.87014285999999</v>
      </c>
      <c r="G1472" s="24">
        <f t="shared" si="23"/>
        <v>90.935071429999994</v>
      </c>
    </row>
    <row r="1473" spans="1:7" x14ac:dyDescent="0.25">
      <c r="A1473" s="20">
        <v>3193</v>
      </c>
      <c r="B1473" s="1" t="s">
        <v>5</v>
      </c>
      <c r="C1473" s="13" t="s">
        <v>1474</v>
      </c>
      <c r="D1473" s="5">
        <v>4</v>
      </c>
      <c r="E1473" s="6">
        <v>20135</v>
      </c>
      <c r="F1473" s="12">
        <v>133.53654194000001</v>
      </c>
      <c r="G1473" s="24">
        <f t="shared" si="23"/>
        <v>66.768270970000003</v>
      </c>
    </row>
    <row r="1474" spans="1:7" x14ac:dyDescent="0.25">
      <c r="A1474" s="20">
        <v>3194</v>
      </c>
      <c r="B1474" s="1" t="s">
        <v>5</v>
      </c>
      <c r="C1474" s="13" t="s">
        <v>1475</v>
      </c>
      <c r="D1474" s="5">
        <v>4</v>
      </c>
      <c r="E1474" s="6">
        <v>20135</v>
      </c>
      <c r="F1474" s="12">
        <v>567.12297921999993</v>
      </c>
      <c r="G1474" s="24">
        <f t="shared" si="23"/>
        <v>283.56148960999997</v>
      </c>
    </row>
    <row r="1475" spans="1:7" x14ac:dyDescent="0.25">
      <c r="A1475" s="20">
        <v>3195</v>
      </c>
      <c r="B1475" s="1" t="s">
        <v>5</v>
      </c>
      <c r="C1475" s="13" t="s">
        <v>1476</v>
      </c>
      <c r="D1475" s="5">
        <v>4</v>
      </c>
      <c r="E1475" s="6">
        <v>20135</v>
      </c>
      <c r="F1475" s="12">
        <v>765.67245237999998</v>
      </c>
      <c r="G1475" s="24">
        <f t="shared" si="23"/>
        <v>382.83622618999999</v>
      </c>
    </row>
    <row r="1476" spans="1:7" x14ac:dyDescent="0.25">
      <c r="A1476" s="20">
        <v>3196</v>
      </c>
      <c r="B1476" s="1" t="s">
        <v>5</v>
      </c>
      <c r="C1476" s="13" t="s">
        <v>1477</v>
      </c>
      <c r="D1476" s="5">
        <v>4</v>
      </c>
      <c r="E1476" s="6">
        <v>20135</v>
      </c>
      <c r="F1476" s="12">
        <v>753.65925291999997</v>
      </c>
      <c r="G1476" s="24">
        <f t="shared" si="23"/>
        <v>376.82962645999999</v>
      </c>
    </row>
    <row r="1477" spans="1:7" x14ac:dyDescent="0.25">
      <c r="A1477" s="20">
        <v>3197</v>
      </c>
      <c r="B1477" s="1" t="s">
        <v>5</v>
      </c>
      <c r="C1477" s="13" t="s">
        <v>1478</v>
      </c>
      <c r="D1477" s="5">
        <v>4</v>
      </c>
      <c r="E1477" s="6">
        <v>20135</v>
      </c>
      <c r="F1477" s="12">
        <v>728.62403877999998</v>
      </c>
      <c r="G1477" s="24">
        <f t="shared" ref="G1477:G1540" si="24">+F1477/2</f>
        <v>364.31201938999999</v>
      </c>
    </row>
    <row r="1478" spans="1:7" x14ac:dyDescent="0.25">
      <c r="A1478" s="20">
        <v>3198</v>
      </c>
      <c r="B1478" s="1" t="s">
        <v>5</v>
      </c>
      <c r="C1478" s="13" t="s">
        <v>1479</v>
      </c>
      <c r="D1478" s="5">
        <v>4</v>
      </c>
      <c r="E1478" s="6">
        <v>20135</v>
      </c>
      <c r="F1478" s="12">
        <v>655.77350750000005</v>
      </c>
      <c r="G1478" s="24">
        <f t="shared" si="24"/>
        <v>327.88675375000003</v>
      </c>
    </row>
    <row r="1479" spans="1:7" x14ac:dyDescent="0.25">
      <c r="A1479" s="20">
        <v>3199</v>
      </c>
      <c r="B1479" s="1" t="s">
        <v>5</v>
      </c>
      <c r="C1479" s="13" t="s">
        <v>1480</v>
      </c>
      <c r="D1479" s="1">
        <v>4</v>
      </c>
      <c r="E1479" s="4">
        <v>20135</v>
      </c>
      <c r="F1479" s="12">
        <v>2597.5841868200005</v>
      </c>
      <c r="G1479" s="24">
        <f t="shared" si="24"/>
        <v>1298.7920934100002</v>
      </c>
    </row>
    <row r="1480" spans="1:7" x14ac:dyDescent="0.25">
      <c r="A1480" s="20">
        <v>3200</v>
      </c>
      <c r="B1480" s="1" t="s">
        <v>5</v>
      </c>
      <c r="C1480" s="13" t="s">
        <v>1481</v>
      </c>
      <c r="D1480" s="5">
        <v>4</v>
      </c>
      <c r="E1480" s="6">
        <v>20135</v>
      </c>
      <c r="F1480" s="12">
        <v>274.06980931999999</v>
      </c>
      <c r="G1480" s="24">
        <f t="shared" si="24"/>
        <v>137.03490466</v>
      </c>
    </row>
    <row r="1481" spans="1:7" x14ac:dyDescent="0.25">
      <c r="A1481" s="20">
        <v>3210</v>
      </c>
      <c r="B1481" s="1" t="s">
        <v>5</v>
      </c>
      <c r="C1481" s="13" t="s">
        <v>1482</v>
      </c>
      <c r="D1481" s="5">
        <v>4</v>
      </c>
      <c r="E1481" s="6">
        <v>20137</v>
      </c>
      <c r="F1481" s="12">
        <v>968.59649197999988</v>
      </c>
      <c r="G1481" s="24">
        <f t="shared" si="24"/>
        <v>484.29824598999994</v>
      </c>
    </row>
    <row r="1482" spans="1:7" x14ac:dyDescent="0.25">
      <c r="A1482" s="20">
        <v>3211</v>
      </c>
      <c r="B1482" s="1" t="s">
        <v>5</v>
      </c>
      <c r="C1482" s="13" t="s">
        <v>1483</v>
      </c>
      <c r="D1482" s="5">
        <v>4</v>
      </c>
      <c r="E1482" s="6">
        <v>20135</v>
      </c>
      <c r="F1482" s="12">
        <v>336.14864130000001</v>
      </c>
      <c r="G1482" s="24">
        <f t="shared" si="24"/>
        <v>168.07432065</v>
      </c>
    </row>
    <row r="1483" spans="1:7" x14ac:dyDescent="0.25">
      <c r="A1483" s="20">
        <v>3212</v>
      </c>
      <c r="B1483" s="1" t="s">
        <v>5</v>
      </c>
      <c r="C1483" s="13" t="s">
        <v>1484</v>
      </c>
      <c r="D1483" s="5">
        <v>4</v>
      </c>
      <c r="E1483" s="6">
        <v>20137</v>
      </c>
      <c r="F1483" s="12">
        <v>216.46513156</v>
      </c>
      <c r="G1483" s="24">
        <f t="shared" si="24"/>
        <v>108.23256578</v>
      </c>
    </row>
    <row r="1484" spans="1:7" x14ac:dyDescent="0.25">
      <c r="A1484" s="20">
        <v>3213</v>
      </c>
      <c r="B1484" s="1" t="s">
        <v>5</v>
      </c>
      <c r="C1484" s="13" t="s">
        <v>1485</v>
      </c>
      <c r="D1484" s="5">
        <v>4</v>
      </c>
      <c r="E1484" s="6">
        <v>20135</v>
      </c>
      <c r="F1484" s="12">
        <v>357.68000927999998</v>
      </c>
      <c r="G1484" s="24">
        <f t="shared" si="24"/>
        <v>178.84000463999999</v>
      </c>
    </row>
    <row r="1485" spans="1:7" x14ac:dyDescent="0.25">
      <c r="A1485" s="20">
        <v>3214</v>
      </c>
      <c r="B1485" s="1" t="s">
        <v>5</v>
      </c>
      <c r="C1485" s="13" t="s">
        <v>1486</v>
      </c>
      <c r="D1485" s="5">
        <v>4</v>
      </c>
      <c r="E1485" s="6">
        <v>20135</v>
      </c>
      <c r="F1485" s="12">
        <v>374.36579386</v>
      </c>
      <c r="G1485" s="24">
        <f t="shared" si="24"/>
        <v>187.18289693</v>
      </c>
    </row>
    <row r="1486" spans="1:7" x14ac:dyDescent="0.25">
      <c r="A1486" s="20">
        <v>3215</v>
      </c>
      <c r="B1486" s="1" t="s">
        <v>5</v>
      </c>
      <c r="C1486" s="13" t="s">
        <v>1487</v>
      </c>
      <c r="D1486" s="5">
        <v>4</v>
      </c>
      <c r="E1486" s="6">
        <v>20137</v>
      </c>
      <c r="F1486" s="12">
        <v>499.72063349999996</v>
      </c>
      <c r="G1486" s="24">
        <f t="shared" si="24"/>
        <v>249.86031674999998</v>
      </c>
    </row>
    <row r="1487" spans="1:7" x14ac:dyDescent="0.25">
      <c r="A1487" s="20">
        <v>3216</v>
      </c>
      <c r="B1487" s="1" t="s">
        <v>7</v>
      </c>
      <c r="C1487" s="13" t="s">
        <v>1488</v>
      </c>
      <c r="D1487" s="5">
        <v>4</v>
      </c>
      <c r="E1487" s="6">
        <v>20137</v>
      </c>
      <c r="F1487" s="12">
        <v>671.19483990000003</v>
      </c>
      <c r="G1487" s="24">
        <f t="shared" si="24"/>
        <v>335.59741995000002</v>
      </c>
    </row>
    <row r="1488" spans="1:7" x14ac:dyDescent="0.25">
      <c r="A1488" s="20">
        <v>3217</v>
      </c>
      <c r="B1488" s="1" t="s">
        <v>5</v>
      </c>
      <c r="C1488" s="13" t="s">
        <v>1489</v>
      </c>
      <c r="D1488" s="5">
        <v>4</v>
      </c>
      <c r="E1488" s="6">
        <v>20137</v>
      </c>
      <c r="F1488" s="12">
        <v>336.19689749999998</v>
      </c>
      <c r="G1488" s="24">
        <f t="shared" si="24"/>
        <v>168.09844874999999</v>
      </c>
    </row>
    <row r="1489" spans="1:7" x14ac:dyDescent="0.25">
      <c r="A1489" s="20">
        <v>3218</v>
      </c>
      <c r="B1489" s="1" t="s">
        <v>5</v>
      </c>
      <c r="C1489" s="13" t="s">
        <v>1490</v>
      </c>
      <c r="D1489" s="5">
        <v>4</v>
      </c>
      <c r="E1489" s="6">
        <v>20137</v>
      </c>
      <c r="F1489" s="12">
        <v>829.77266859999997</v>
      </c>
      <c r="G1489" s="24">
        <f t="shared" si="24"/>
        <v>414.88633429999999</v>
      </c>
    </row>
    <row r="1490" spans="1:7" x14ac:dyDescent="0.25">
      <c r="A1490" s="20">
        <v>3219</v>
      </c>
      <c r="B1490" s="1" t="s">
        <v>13</v>
      </c>
      <c r="C1490" s="13" t="s">
        <v>1491</v>
      </c>
      <c r="D1490" s="1">
        <v>4</v>
      </c>
      <c r="E1490" s="4">
        <v>20137</v>
      </c>
      <c r="F1490" s="12">
        <v>1447.6292834799999</v>
      </c>
      <c r="G1490" s="24">
        <f t="shared" si="24"/>
        <v>723.81464173999996</v>
      </c>
    </row>
    <row r="1491" spans="1:7" x14ac:dyDescent="0.25">
      <c r="A1491" s="20">
        <v>3220</v>
      </c>
      <c r="B1491" s="1" t="s">
        <v>5</v>
      </c>
      <c r="C1491" s="13" t="s">
        <v>1492</v>
      </c>
      <c r="D1491" s="5">
        <v>4</v>
      </c>
      <c r="E1491" s="6">
        <v>20137</v>
      </c>
      <c r="F1491" s="12">
        <v>1113.4816558</v>
      </c>
      <c r="G1491" s="24">
        <f t="shared" si="24"/>
        <v>556.7408279</v>
      </c>
    </row>
    <row r="1492" spans="1:7" x14ac:dyDescent="0.25">
      <c r="A1492" s="20">
        <v>3221</v>
      </c>
      <c r="B1492" s="1" t="s">
        <v>7</v>
      </c>
      <c r="C1492" s="13" t="s">
        <v>1493</v>
      </c>
      <c r="D1492" s="5">
        <v>4</v>
      </c>
      <c r="E1492" s="6">
        <v>20137</v>
      </c>
      <c r="F1492" s="12">
        <v>1246.80393022</v>
      </c>
      <c r="G1492" s="24">
        <f t="shared" si="24"/>
        <v>623.40196510999999</v>
      </c>
    </row>
    <row r="1493" spans="1:7" x14ac:dyDescent="0.25">
      <c r="A1493" s="20">
        <v>3222</v>
      </c>
      <c r="B1493" s="1" t="s">
        <v>5</v>
      </c>
      <c r="C1493" s="13" t="s">
        <v>1494</v>
      </c>
      <c r="D1493" s="5">
        <v>4</v>
      </c>
      <c r="E1493" s="6">
        <v>20137</v>
      </c>
      <c r="F1493" s="12">
        <v>234.73935832000001</v>
      </c>
      <c r="G1493" s="24">
        <f t="shared" si="24"/>
        <v>117.36967916</v>
      </c>
    </row>
    <row r="1494" spans="1:7" x14ac:dyDescent="0.25">
      <c r="A1494" s="20">
        <v>3223</v>
      </c>
      <c r="B1494" s="1" t="s">
        <v>5</v>
      </c>
      <c r="C1494" s="13" t="s">
        <v>1495</v>
      </c>
      <c r="D1494" s="5">
        <v>4</v>
      </c>
      <c r="E1494" s="6">
        <v>20137</v>
      </c>
      <c r="F1494" s="12">
        <v>321.72282514</v>
      </c>
      <c r="G1494" s="24">
        <f t="shared" si="24"/>
        <v>160.86141257</v>
      </c>
    </row>
    <row r="1495" spans="1:7" x14ac:dyDescent="0.25">
      <c r="A1495" s="20">
        <v>3224</v>
      </c>
      <c r="B1495" s="1" t="s">
        <v>5</v>
      </c>
      <c r="C1495" s="13" t="s">
        <v>1496</v>
      </c>
      <c r="D1495" s="5">
        <v>4</v>
      </c>
      <c r="E1495" s="6">
        <v>20137</v>
      </c>
      <c r="F1495" s="12">
        <v>370.94460650000002</v>
      </c>
      <c r="G1495" s="24">
        <f t="shared" si="24"/>
        <v>185.47230325000001</v>
      </c>
    </row>
    <row r="1496" spans="1:7" x14ac:dyDescent="0.25">
      <c r="A1496" s="20">
        <v>3225</v>
      </c>
      <c r="B1496" s="1" t="s">
        <v>5</v>
      </c>
      <c r="C1496" s="13" t="s">
        <v>1497</v>
      </c>
      <c r="D1496" s="5">
        <v>4</v>
      </c>
      <c r="E1496" s="6">
        <v>20137</v>
      </c>
      <c r="F1496" s="12">
        <v>310.8789218</v>
      </c>
      <c r="G1496" s="24">
        <f t="shared" si="24"/>
        <v>155.4394609</v>
      </c>
    </row>
    <row r="1497" spans="1:7" x14ac:dyDescent="0.25">
      <c r="A1497" s="20">
        <v>3226</v>
      </c>
      <c r="B1497" s="1" t="s">
        <v>5</v>
      </c>
      <c r="C1497" s="13" t="s">
        <v>1498</v>
      </c>
      <c r="D1497" s="5">
        <v>4</v>
      </c>
      <c r="E1497" s="6">
        <v>20137</v>
      </c>
      <c r="F1497" s="12">
        <v>949.11872672000004</v>
      </c>
      <c r="G1497" s="24">
        <f t="shared" si="24"/>
        <v>474.55936336000002</v>
      </c>
    </row>
    <row r="1498" spans="1:7" x14ac:dyDescent="0.25">
      <c r="A1498" s="20">
        <v>3227</v>
      </c>
      <c r="B1498" s="1" t="s">
        <v>5</v>
      </c>
      <c r="C1498" s="13" t="s">
        <v>1499</v>
      </c>
      <c r="D1498" s="5">
        <v>4</v>
      </c>
      <c r="E1498" s="6">
        <v>20137</v>
      </c>
      <c r="F1498" s="12">
        <v>376.11750708</v>
      </c>
      <c r="G1498" s="24">
        <f t="shared" si="24"/>
        <v>188.05875354</v>
      </c>
    </row>
    <row r="1499" spans="1:7" x14ac:dyDescent="0.25">
      <c r="A1499" s="20">
        <v>3243</v>
      </c>
      <c r="B1499" s="1" t="s">
        <v>5</v>
      </c>
      <c r="C1499" s="13" t="s">
        <v>1500</v>
      </c>
      <c r="D1499" s="5">
        <v>3</v>
      </c>
      <c r="E1499" s="6">
        <v>20134</v>
      </c>
      <c r="F1499" s="12">
        <v>6232.4189195799991</v>
      </c>
      <c r="G1499" s="24">
        <f t="shared" si="24"/>
        <v>3116.2094597899995</v>
      </c>
    </row>
    <row r="1500" spans="1:7" x14ac:dyDescent="0.25">
      <c r="A1500" s="20">
        <v>3250</v>
      </c>
      <c r="B1500" s="1" t="s">
        <v>411</v>
      </c>
      <c r="C1500" s="13" t="s">
        <v>1501</v>
      </c>
      <c r="D1500" s="5">
        <v>3</v>
      </c>
      <c r="E1500" s="6">
        <v>20134</v>
      </c>
      <c r="F1500" s="12">
        <v>1558.18714178</v>
      </c>
      <c r="G1500" s="24">
        <f t="shared" si="24"/>
        <v>779.09357089000002</v>
      </c>
    </row>
    <row r="1501" spans="1:7" x14ac:dyDescent="0.25">
      <c r="A1501" s="20">
        <v>3251</v>
      </c>
      <c r="B1501" s="1" t="s">
        <v>5</v>
      </c>
      <c r="C1501" s="13" t="s">
        <v>1502</v>
      </c>
      <c r="D1501" s="5">
        <v>3</v>
      </c>
      <c r="E1501" s="6">
        <v>20134</v>
      </c>
      <c r="F1501" s="12">
        <v>1726.6797570200001</v>
      </c>
      <c r="G1501" s="24">
        <f t="shared" si="24"/>
        <v>863.33987851000006</v>
      </c>
    </row>
    <row r="1502" spans="1:7" x14ac:dyDescent="0.25">
      <c r="A1502" s="20">
        <v>3252</v>
      </c>
      <c r="B1502" s="1" t="s">
        <v>5</v>
      </c>
      <c r="C1502" s="13" t="s">
        <v>1503</v>
      </c>
      <c r="D1502" s="1">
        <v>3</v>
      </c>
      <c r="E1502" s="4">
        <v>20134</v>
      </c>
      <c r="F1502" s="12">
        <v>2096.8555348800001</v>
      </c>
      <c r="G1502" s="24">
        <f t="shared" si="24"/>
        <v>1048.42776744</v>
      </c>
    </row>
    <row r="1503" spans="1:7" x14ac:dyDescent="0.25">
      <c r="A1503" s="20">
        <v>3255</v>
      </c>
      <c r="B1503" s="1" t="s">
        <v>5</v>
      </c>
      <c r="C1503" s="13" t="s">
        <v>1504</v>
      </c>
      <c r="D1503" s="5">
        <v>4</v>
      </c>
      <c r="E1503" s="6">
        <v>20133</v>
      </c>
      <c r="F1503" s="12">
        <v>731.46040210000001</v>
      </c>
      <c r="G1503" s="24">
        <f t="shared" si="24"/>
        <v>365.73020105000001</v>
      </c>
    </row>
    <row r="1504" spans="1:7" x14ac:dyDescent="0.25">
      <c r="A1504" s="20">
        <v>3256</v>
      </c>
      <c r="B1504" s="1" t="s">
        <v>5</v>
      </c>
      <c r="C1504" s="13" t="s">
        <v>1505</v>
      </c>
      <c r="D1504" s="5">
        <v>4</v>
      </c>
      <c r="E1504" s="6">
        <v>20133</v>
      </c>
      <c r="F1504" s="12">
        <v>1669.7103064999999</v>
      </c>
      <c r="G1504" s="24">
        <f t="shared" si="24"/>
        <v>834.85515324999994</v>
      </c>
    </row>
    <row r="1505" spans="1:7" x14ac:dyDescent="0.25">
      <c r="A1505" s="20">
        <v>3257</v>
      </c>
      <c r="B1505" s="1" t="s">
        <v>5</v>
      </c>
      <c r="C1505" s="13" t="s">
        <v>1506</v>
      </c>
      <c r="D1505" s="5">
        <v>4</v>
      </c>
      <c r="E1505" s="6">
        <v>20133</v>
      </c>
      <c r="F1505" s="12">
        <v>1347.5489817600001</v>
      </c>
      <c r="G1505" s="24">
        <f t="shared" si="24"/>
        <v>673.77449088000003</v>
      </c>
    </row>
    <row r="1506" spans="1:7" x14ac:dyDescent="0.25">
      <c r="A1506" s="20">
        <v>3258</v>
      </c>
      <c r="B1506" s="1" t="s">
        <v>5</v>
      </c>
      <c r="C1506" s="13" t="s">
        <v>1507</v>
      </c>
      <c r="D1506" s="5">
        <v>4</v>
      </c>
      <c r="E1506" s="6">
        <v>20133</v>
      </c>
      <c r="F1506" s="12">
        <v>436.08432934000001</v>
      </c>
      <c r="G1506" s="24">
        <f t="shared" si="24"/>
        <v>218.04216467000001</v>
      </c>
    </row>
    <row r="1507" spans="1:7" x14ac:dyDescent="0.25">
      <c r="A1507" s="20">
        <v>3259</v>
      </c>
      <c r="B1507" s="1" t="s">
        <v>5</v>
      </c>
      <c r="C1507" s="13" t="s">
        <v>1508</v>
      </c>
      <c r="D1507" s="5">
        <v>4</v>
      </c>
      <c r="E1507" s="6">
        <v>20137</v>
      </c>
      <c r="F1507" s="12">
        <v>313.88200594</v>
      </c>
      <c r="G1507" s="24">
        <f t="shared" si="24"/>
        <v>156.94100297</v>
      </c>
    </row>
    <row r="1508" spans="1:7" x14ac:dyDescent="0.25">
      <c r="A1508" s="20">
        <v>3260</v>
      </c>
      <c r="B1508" s="1" t="s">
        <v>5</v>
      </c>
      <c r="C1508" s="13" t="s">
        <v>1509</v>
      </c>
      <c r="D1508" s="1">
        <v>3</v>
      </c>
      <c r="E1508" s="4">
        <v>20134</v>
      </c>
      <c r="F1508" s="12">
        <v>3613.1041196199999</v>
      </c>
      <c r="G1508" s="24">
        <f t="shared" si="24"/>
        <v>1806.5520598099999</v>
      </c>
    </row>
    <row r="1509" spans="1:7" x14ac:dyDescent="0.25">
      <c r="A1509" s="20">
        <v>3261</v>
      </c>
      <c r="B1509" s="1" t="s">
        <v>5</v>
      </c>
      <c r="C1509" s="13" t="s">
        <v>1510</v>
      </c>
      <c r="D1509" s="5">
        <v>3</v>
      </c>
      <c r="E1509" s="6">
        <v>20134</v>
      </c>
      <c r="F1509" s="12">
        <v>3932.5333602400001</v>
      </c>
      <c r="G1509" s="24">
        <f t="shared" si="24"/>
        <v>1966.26668012</v>
      </c>
    </row>
    <row r="1510" spans="1:7" x14ac:dyDescent="0.25">
      <c r="A1510" s="20">
        <v>3262</v>
      </c>
      <c r="B1510" s="1" t="s">
        <v>9</v>
      </c>
      <c r="C1510" s="13" t="s">
        <v>1511</v>
      </c>
      <c r="D1510" s="5">
        <v>4</v>
      </c>
      <c r="E1510" s="6">
        <v>20133</v>
      </c>
      <c r="F1510" s="12">
        <v>5141.7433895599997</v>
      </c>
      <c r="G1510" s="24">
        <f t="shared" si="24"/>
        <v>2570.8716947799999</v>
      </c>
    </row>
    <row r="1511" spans="1:7" x14ac:dyDescent="0.25">
      <c r="A1511" s="20">
        <v>3263</v>
      </c>
      <c r="B1511" s="1" t="s">
        <v>5</v>
      </c>
      <c r="C1511" s="13" t="s">
        <v>1512</v>
      </c>
      <c r="D1511" s="5">
        <v>4</v>
      </c>
      <c r="E1511" s="6">
        <v>20137</v>
      </c>
      <c r="F1511" s="12">
        <v>1911.00326642</v>
      </c>
      <c r="G1511" s="24">
        <f t="shared" si="24"/>
        <v>955.50163321000002</v>
      </c>
    </row>
    <row r="1512" spans="1:7" x14ac:dyDescent="0.25">
      <c r="A1512" s="20">
        <v>3264</v>
      </c>
      <c r="B1512" s="1" t="s">
        <v>5</v>
      </c>
      <c r="C1512" s="13" t="s">
        <v>1513</v>
      </c>
      <c r="D1512" s="5">
        <v>4</v>
      </c>
      <c r="E1512" s="6">
        <v>20137</v>
      </c>
      <c r="F1512" s="12">
        <v>162.72237342</v>
      </c>
      <c r="G1512" s="24">
        <f t="shared" si="24"/>
        <v>81.361186709999998</v>
      </c>
    </row>
    <row r="1513" spans="1:7" x14ac:dyDescent="0.25">
      <c r="A1513" s="20">
        <v>3265</v>
      </c>
      <c r="B1513" s="1" t="s">
        <v>5</v>
      </c>
      <c r="C1513" s="13" t="s">
        <v>1514</v>
      </c>
      <c r="D1513" s="1">
        <v>4</v>
      </c>
      <c r="E1513" s="4">
        <v>20133</v>
      </c>
      <c r="F1513" s="12">
        <v>136.36699247999999</v>
      </c>
      <c r="G1513" s="24">
        <f t="shared" si="24"/>
        <v>68.183496239999997</v>
      </c>
    </row>
    <row r="1514" spans="1:7" x14ac:dyDescent="0.25">
      <c r="A1514" s="20">
        <v>3266</v>
      </c>
      <c r="B1514" s="1" t="s">
        <v>5</v>
      </c>
      <c r="C1514" s="13" t="s">
        <v>1515</v>
      </c>
      <c r="D1514" s="5">
        <v>4</v>
      </c>
      <c r="E1514" s="6">
        <v>20137</v>
      </c>
      <c r="F1514" s="12">
        <v>303.30701370000003</v>
      </c>
      <c r="G1514" s="24">
        <f t="shared" si="24"/>
        <v>151.65350685000001</v>
      </c>
    </row>
    <row r="1515" spans="1:7" x14ac:dyDescent="0.25">
      <c r="A1515" s="20">
        <v>3267</v>
      </c>
      <c r="B1515" s="1" t="s">
        <v>5</v>
      </c>
      <c r="C1515" s="13" t="s">
        <v>1516</v>
      </c>
      <c r="D1515" s="5">
        <v>4</v>
      </c>
      <c r="E1515" s="6">
        <v>20137</v>
      </c>
      <c r="F1515" s="12">
        <v>304.70378613999998</v>
      </c>
      <c r="G1515" s="24">
        <f t="shared" si="24"/>
        <v>152.35189306999999</v>
      </c>
    </row>
    <row r="1516" spans="1:7" x14ac:dyDescent="0.25">
      <c r="A1516" s="20">
        <v>3268</v>
      </c>
      <c r="B1516" s="1" t="s">
        <v>5</v>
      </c>
      <c r="C1516" s="13" t="s">
        <v>1517</v>
      </c>
      <c r="D1516" s="5">
        <v>4</v>
      </c>
      <c r="E1516" s="6">
        <v>20137</v>
      </c>
      <c r="F1516" s="12">
        <v>312.14139283999998</v>
      </c>
      <c r="G1516" s="24">
        <f t="shared" si="24"/>
        <v>156.07069641999999</v>
      </c>
    </row>
    <row r="1517" spans="1:7" x14ac:dyDescent="0.25">
      <c r="A1517" s="20">
        <v>3269</v>
      </c>
      <c r="B1517" s="1" t="s">
        <v>5</v>
      </c>
      <c r="C1517" s="13" t="s">
        <v>1518</v>
      </c>
      <c r="D1517" s="5">
        <v>4</v>
      </c>
      <c r="E1517" s="6">
        <v>20137</v>
      </c>
      <c r="F1517" s="12">
        <v>2584.71918104</v>
      </c>
      <c r="G1517" s="24">
        <f t="shared" si="24"/>
        <v>1292.35959052</v>
      </c>
    </row>
    <row r="1518" spans="1:7" x14ac:dyDescent="0.25">
      <c r="A1518" s="20">
        <v>3270</v>
      </c>
      <c r="B1518" s="1" t="s">
        <v>5</v>
      </c>
      <c r="C1518" s="13" t="s">
        <v>1519</v>
      </c>
      <c r="D1518" s="5">
        <v>4</v>
      </c>
      <c r="E1518" s="6">
        <v>20137</v>
      </c>
      <c r="F1518" s="12">
        <v>296.18241164</v>
      </c>
      <c r="G1518" s="24">
        <f t="shared" si="24"/>
        <v>148.09120582</v>
      </c>
    </row>
    <row r="1519" spans="1:7" x14ac:dyDescent="0.25">
      <c r="A1519" s="20">
        <v>3271</v>
      </c>
      <c r="B1519" s="1" t="s">
        <v>5</v>
      </c>
      <c r="C1519" s="13" t="s">
        <v>1520</v>
      </c>
      <c r="D1519" s="5">
        <v>4</v>
      </c>
      <c r="E1519" s="6">
        <v>20137</v>
      </c>
      <c r="F1519" s="12">
        <v>318.48156662000002</v>
      </c>
      <c r="G1519" s="24">
        <f t="shared" si="24"/>
        <v>159.24078331000001</v>
      </c>
    </row>
    <row r="1520" spans="1:7" x14ac:dyDescent="0.25">
      <c r="A1520" s="20">
        <v>3272</v>
      </c>
      <c r="B1520" s="1" t="s">
        <v>5</v>
      </c>
      <c r="C1520" s="13" t="s">
        <v>1521</v>
      </c>
      <c r="D1520" s="5">
        <v>4</v>
      </c>
      <c r="E1520" s="6">
        <v>20137</v>
      </c>
      <c r="F1520" s="12">
        <v>190.64387696</v>
      </c>
      <c r="G1520" s="24">
        <f t="shared" si="24"/>
        <v>95.32193848</v>
      </c>
    </row>
    <row r="1521" spans="1:7" x14ac:dyDescent="0.25">
      <c r="A1521" s="20">
        <v>3273</v>
      </c>
      <c r="B1521" s="1" t="s">
        <v>5</v>
      </c>
      <c r="C1521" s="13" t="s">
        <v>1522</v>
      </c>
      <c r="D1521" s="5">
        <v>4</v>
      </c>
      <c r="E1521" s="6">
        <v>20133</v>
      </c>
      <c r="F1521" s="12">
        <v>745.4944812</v>
      </c>
      <c r="G1521" s="24">
        <f t="shared" si="24"/>
        <v>372.7472406</v>
      </c>
    </row>
    <row r="1522" spans="1:7" x14ac:dyDescent="0.25">
      <c r="A1522" s="20">
        <v>3274</v>
      </c>
      <c r="B1522" s="1" t="s">
        <v>5</v>
      </c>
      <c r="C1522" s="13" t="s">
        <v>1523</v>
      </c>
      <c r="D1522" s="5">
        <v>4</v>
      </c>
      <c r="E1522" s="6">
        <v>20133</v>
      </c>
      <c r="F1522" s="12">
        <v>355.67336841999997</v>
      </c>
      <c r="G1522" s="24">
        <f t="shared" si="24"/>
        <v>177.83668420999999</v>
      </c>
    </row>
    <row r="1523" spans="1:7" x14ac:dyDescent="0.25">
      <c r="A1523" s="20">
        <v>3275</v>
      </c>
      <c r="B1523" s="1" t="s">
        <v>5</v>
      </c>
      <c r="C1523" s="13" t="s">
        <v>1524</v>
      </c>
      <c r="D1523" s="1">
        <v>4</v>
      </c>
      <c r="E1523" s="4">
        <v>20133</v>
      </c>
      <c r="F1523" s="12">
        <v>410.34188513999999</v>
      </c>
      <c r="G1523" s="24">
        <f t="shared" si="24"/>
        <v>205.17094256999999</v>
      </c>
    </row>
    <row r="1524" spans="1:7" x14ac:dyDescent="0.25">
      <c r="A1524" s="20">
        <v>3276</v>
      </c>
      <c r="B1524" s="1" t="s">
        <v>5</v>
      </c>
      <c r="C1524" s="13" t="s">
        <v>1525</v>
      </c>
      <c r="D1524" s="1">
        <v>4</v>
      </c>
      <c r="E1524" s="4">
        <v>20133</v>
      </c>
      <c r="F1524" s="12">
        <v>353.71822492000001</v>
      </c>
      <c r="G1524" s="24">
        <f t="shared" si="24"/>
        <v>176.85911246000001</v>
      </c>
    </row>
    <row r="1525" spans="1:7" x14ac:dyDescent="0.25">
      <c r="A1525" s="20">
        <v>3277</v>
      </c>
      <c r="B1525" s="1" t="s">
        <v>5</v>
      </c>
      <c r="C1525" s="13" t="s">
        <v>1526</v>
      </c>
      <c r="D1525" s="1">
        <v>4</v>
      </c>
      <c r="E1525" s="4">
        <v>20133</v>
      </c>
      <c r="F1525" s="12">
        <v>961.11895419999996</v>
      </c>
      <c r="G1525" s="24">
        <f t="shared" si="24"/>
        <v>480.55947709999998</v>
      </c>
    </row>
    <row r="1526" spans="1:7" x14ac:dyDescent="0.25">
      <c r="A1526" s="20">
        <v>3278</v>
      </c>
      <c r="B1526" s="1" t="s">
        <v>5</v>
      </c>
      <c r="C1526" s="13" t="s">
        <v>1527</v>
      </c>
      <c r="D1526" s="5">
        <v>4</v>
      </c>
      <c r="E1526" s="6">
        <v>20133</v>
      </c>
      <c r="F1526" s="12">
        <v>870.62346425999999</v>
      </c>
      <c r="G1526" s="24">
        <f t="shared" si="24"/>
        <v>435.31173213</v>
      </c>
    </row>
    <row r="1527" spans="1:7" x14ac:dyDescent="0.25">
      <c r="A1527" s="20">
        <v>3279</v>
      </c>
      <c r="B1527" s="1" t="s">
        <v>5</v>
      </c>
      <c r="C1527" s="13" t="s">
        <v>1528</v>
      </c>
      <c r="D1527" s="1">
        <v>4</v>
      </c>
      <c r="E1527" s="4">
        <v>20133</v>
      </c>
      <c r="F1527" s="12">
        <v>1248.08461904</v>
      </c>
      <c r="G1527" s="24">
        <f t="shared" si="24"/>
        <v>624.04230952</v>
      </c>
    </row>
    <row r="1528" spans="1:7" x14ac:dyDescent="0.25">
      <c r="A1528" s="20">
        <v>3280</v>
      </c>
      <c r="B1528" s="1" t="s">
        <v>5</v>
      </c>
      <c r="C1528" s="13" t="s">
        <v>1529</v>
      </c>
      <c r="D1528" s="5">
        <v>4</v>
      </c>
      <c r="E1528" s="6">
        <v>20133</v>
      </c>
      <c r="F1528" s="12">
        <v>1151.1674835399999</v>
      </c>
      <c r="G1528" s="24">
        <f t="shared" si="24"/>
        <v>575.58374176999996</v>
      </c>
    </row>
    <row r="1529" spans="1:7" x14ac:dyDescent="0.25">
      <c r="A1529" s="20">
        <v>3281</v>
      </c>
      <c r="B1529" s="1" t="s">
        <v>5</v>
      </c>
      <c r="C1529" s="13" t="s">
        <v>1530</v>
      </c>
      <c r="D1529" s="5">
        <v>4</v>
      </c>
      <c r="E1529" s="6">
        <v>20133</v>
      </c>
      <c r="F1529" s="12">
        <v>203.10746488000001</v>
      </c>
      <c r="G1529" s="24">
        <f t="shared" si="24"/>
        <v>101.55373244</v>
      </c>
    </row>
    <row r="1530" spans="1:7" x14ac:dyDescent="0.25">
      <c r="A1530" s="20">
        <v>3282</v>
      </c>
      <c r="B1530" s="1" t="s">
        <v>5</v>
      </c>
      <c r="C1530" s="13" t="s">
        <v>1531</v>
      </c>
      <c r="D1530" s="5">
        <v>4</v>
      </c>
      <c r="E1530" s="6">
        <v>20133</v>
      </c>
      <c r="F1530" s="12">
        <v>354.55203742000003</v>
      </c>
      <c r="G1530" s="24">
        <f t="shared" si="24"/>
        <v>177.27601871000002</v>
      </c>
    </row>
    <row r="1531" spans="1:7" x14ac:dyDescent="0.25">
      <c r="A1531" s="20">
        <v>3283</v>
      </c>
      <c r="B1531" s="1" t="s">
        <v>5</v>
      </c>
      <c r="C1531" s="13" t="s">
        <v>1532</v>
      </c>
      <c r="D1531" s="5">
        <v>4</v>
      </c>
      <c r="E1531" s="6">
        <v>20133</v>
      </c>
      <c r="F1531" s="12">
        <v>684.81141407999996</v>
      </c>
      <c r="G1531" s="24">
        <f t="shared" si="24"/>
        <v>342.40570703999998</v>
      </c>
    </row>
    <row r="1532" spans="1:7" x14ac:dyDescent="0.25">
      <c r="A1532" s="20">
        <v>3284</v>
      </c>
      <c r="B1532" s="1" t="s">
        <v>5</v>
      </c>
      <c r="C1532" s="13" t="s">
        <v>1533</v>
      </c>
      <c r="D1532" s="1">
        <v>4</v>
      </c>
      <c r="E1532" s="4">
        <v>20133</v>
      </c>
      <c r="F1532" s="12">
        <v>410.59524920000001</v>
      </c>
      <c r="G1532" s="24">
        <f t="shared" si="24"/>
        <v>205.29762460000001</v>
      </c>
    </row>
    <row r="1533" spans="1:7" x14ac:dyDescent="0.25">
      <c r="A1533" s="20">
        <v>3285</v>
      </c>
      <c r="B1533" s="1" t="s">
        <v>5</v>
      </c>
      <c r="C1533" s="13" t="s">
        <v>1534</v>
      </c>
      <c r="D1533" s="5">
        <v>4</v>
      </c>
      <c r="E1533" s="6">
        <v>20133</v>
      </c>
      <c r="F1533" s="12">
        <v>306.55384595999999</v>
      </c>
      <c r="G1533" s="24">
        <f t="shared" si="24"/>
        <v>153.27692297999999</v>
      </c>
    </row>
    <row r="1534" spans="1:7" x14ac:dyDescent="0.25">
      <c r="A1534" s="20">
        <v>3286</v>
      </c>
      <c r="B1534" s="1" t="s">
        <v>7</v>
      </c>
      <c r="C1534" s="13" t="s">
        <v>1535</v>
      </c>
      <c r="D1534" s="5">
        <v>4</v>
      </c>
      <c r="E1534" s="6">
        <v>20133</v>
      </c>
      <c r="F1534" s="12">
        <v>259.44815482000001</v>
      </c>
      <c r="G1534" s="24">
        <f t="shared" si="24"/>
        <v>129.72407741000001</v>
      </c>
    </row>
    <row r="1535" spans="1:7" x14ac:dyDescent="0.25">
      <c r="A1535" s="20">
        <v>3287</v>
      </c>
      <c r="B1535" s="1" t="s">
        <v>5</v>
      </c>
      <c r="C1535" s="13" t="s">
        <v>1536</v>
      </c>
      <c r="D1535" s="5">
        <v>4</v>
      </c>
      <c r="E1535" s="6">
        <v>20133</v>
      </c>
      <c r="F1535" s="12">
        <v>579.07022785999993</v>
      </c>
      <c r="G1535" s="24">
        <f t="shared" si="24"/>
        <v>289.53511392999997</v>
      </c>
    </row>
    <row r="1536" spans="1:7" x14ac:dyDescent="0.25">
      <c r="A1536" s="20">
        <v>3288</v>
      </c>
      <c r="B1536" s="1" t="s">
        <v>5</v>
      </c>
      <c r="C1536" s="13" t="s">
        <v>1537</v>
      </c>
      <c r="D1536" s="5">
        <v>4</v>
      </c>
      <c r="E1536" s="6">
        <v>20133</v>
      </c>
      <c r="F1536" s="12">
        <v>606.98774096</v>
      </c>
      <c r="G1536" s="24">
        <f t="shared" si="24"/>
        <v>303.49387048</v>
      </c>
    </row>
    <row r="1537" spans="1:7" x14ac:dyDescent="0.25">
      <c r="A1537" s="20">
        <v>3289</v>
      </c>
      <c r="B1537" s="1" t="s">
        <v>5</v>
      </c>
      <c r="C1537" s="13" t="s">
        <v>1538</v>
      </c>
      <c r="D1537" s="5">
        <v>4</v>
      </c>
      <c r="E1537" s="6">
        <v>20133</v>
      </c>
      <c r="F1537" s="12">
        <v>199.17205279999999</v>
      </c>
      <c r="G1537" s="24">
        <f t="shared" si="24"/>
        <v>99.586026399999994</v>
      </c>
    </row>
    <row r="1538" spans="1:7" x14ac:dyDescent="0.25">
      <c r="A1538" s="20">
        <v>3291</v>
      </c>
      <c r="B1538" s="1" t="s">
        <v>5</v>
      </c>
      <c r="C1538" s="13" t="s">
        <v>1539</v>
      </c>
      <c r="D1538" s="5">
        <v>4</v>
      </c>
      <c r="E1538" s="6">
        <v>20133</v>
      </c>
      <c r="F1538" s="12">
        <v>232.85013164</v>
      </c>
      <c r="G1538" s="24">
        <f t="shared" si="24"/>
        <v>116.42506582</v>
      </c>
    </row>
    <row r="1539" spans="1:7" x14ac:dyDescent="0.25">
      <c r="A1539" s="20">
        <v>3292</v>
      </c>
      <c r="B1539" s="1" t="s">
        <v>5</v>
      </c>
      <c r="C1539" s="13" t="s">
        <v>1540</v>
      </c>
      <c r="D1539" s="5">
        <v>4</v>
      </c>
      <c r="E1539" s="6">
        <v>20133</v>
      </c>
      <c r="F1539" s="12">
        <v>103.46182564</v>
      </c>
      <c r="G1539" s="24">
        <f t="shared" si="24"/>
        <v>51.73091282</v>
      </c>
    </row>
    <row r="1540" spans="1:7" x14ac:dyDescent="0.25">
      <c r="A1540" s="20">
        <v>3293</v>
      </c>
      <c r="B1540" s="1" t="s">
        <v>19</v>
      </c>
      <c r="C1540" s="13" t="s">
        <v>1541</v>
      </c>
      <c r="D1540" s="5">
        <v>4</v>
      </c>
      <c r="E1540" s="6">
        <v>20133</v>
      </c>
      <c r="F1540" s="12">
        <v>110.64712224</v>
      </c>
      <c r="G1540" s="24">
        <f t="shared" si="24"/>
        <v>55.323561120000001</v>
      </c>
    </row>
    <row r="1541" spans="1:7" x14ac:dyDescent="0.25">
      <c r="A1541" s="20">
        <v>3294</v>
      </c>
      <c r="B1541" s="1" t="s">
        <v>5</v>
      </c>
      <c r="C1541" s="13" t="s">
        <v>1542</v>
      </c>
      <c r="D1541" s="5">
        <v>4</v>
      </c>
      <c r="E1541" s="6">
        <v>20133</v>
      </c>
      <c r="F1541" s="12">
        <v>280.76980173999999</v>
      </c>
      <c r="G1541" s="24">
        <f t="shared" ref="G1541:G1604" si="25">+F1541/2</f>
        <v>140.38490087</v>
      </c>
    </row>
    <row r="1542" spans="1:7" x14ac:dyDescent="0.25">
      <c r="A1542" s="20">
        <v>3295</v>
      </c>
      <c r="B1542" s="1" t="s">
        <v>5</v>
      </c>
      <c r="C1542" s="13" t="s">
        <v>1543</v>
      </c>
      <c r="D1542" s="1">
        <v>4</v>
      </c>
      <c r="E1542" s="4">
        <v>20133</v>
      </c>
      <c r="F1542" s="12">
        <v>598.33648405999998</v>
      </c>
      <c r="G1542" s="24">
        <f t="shared" si="25"/>
        <v>299.16824202999999</v>
      </c>
    </row>
    <row r="1543" spans="1:7" x14ac:dyDescent="0.25">
      <c r="A1543" s="20">
        <v>3296</v>
      </c>
      <c r="B1543" s="1" t="s">
        <v>5</v>
      </c>
      <c r="C1543" s="13" t="s">
        <v>1544</v>
      </c>
      <c r="D1543" s="1">
        <v>4</v>
      </c>
      <c r="E1543" s="4">
        <v>20133</v>
      </c>
      <c r="F1543" s="12">
        <v>191.65319270000001</v>
      </c>
      <c r="G1543" s="24">
        <f t="shared" si="25"/>
        <v>95.826596350000003</v>
      </c>
    </row>
    <row r="1544" spans="1:7" x14ac:dyDescent="0.25">
      <c r="A1544" s="20">
        <v>3297</v>
      </c>
      <c r="B1544" s="1" t="s">
        <v>5</v>
      </c>
      <c r="C1544" s="13" t="s">
        <v>1545</v>
      </c>
      <c r="D1544" s="1">
        <v>4</v>
      </c>
      <c r="E1544" s="4">
        <v>20133</v>
      </c>
      <c r="F1544" s="12">
        <v>458.00443394000001</v>
      </c>
      <c r="G1544" s="24">
        <f t="shared" si="25"/>
        <v>229.00221697000001</v>
      </c>
    </row>
    <row r="1545" spans="1:7" x14ac:dyDescent="0.25">
      <c r="A1545" s="20">
        <v>3298</v>
      </c>
      <c r="B1545" s="1" t="s">
        <v>5</v>
      </c>
      <c r="C1545" s="13" t="s">
        <v>1546</v>
      </c>
      <c r="D1545" s="1">
        <v>4</v>
      </c>
      <c r="E1545" s="4">
        <v>20133</v>
      </c>
      <c r="F1545" s="12">
        <v>188.15261150000001</v>
      </c>
      <c r="G1545" s="24">
        <f t="shared" si="25"/>
        <v>94.076305750000003</v>
      </c>
    </row>
    <row r="1546" spans="1:7" x14ac:dyDescent="0.25">
      <c r="A1546" s="20">
        <v>3299</v>
      </c>
      <c r="B1546" s="1" t="s">
        <v>154</v>
      </c>
      <c r="C1546" s="13" t="s">
        <v>1547</v>
      </c>
      <c r="D1546" s="5">
        <v>4</v>
      </c>
      <c r="E1546" s="6">
        <v>20133</v>
      </c>
      <c r="F1546" s="12">
        <v>176.47235194000001</v>
      </c>
      <c r="G1546" s="24">
        <f t="shared" si="25"/>
        <v>88.236175970000005</v>
      </c>
    </row>
    <row r="1547" spans="1:7" x14ac:dyDescent="0.25">
      <c r="A1547" s="20">
        <v>3301</v>
      </c>
      <c r="B1547" s="1" t="s">
        <v>154</v>
      </c>
      <c r="C1547" s="13" t="s">
        <v>1548</v>
      </c>
      <c r="D1547" s="5">
        <v>4</v>
      </c>
      <c r="E1547" s="6">
        <v>20133</v>
      </c>
      <c r="F1547" s="12">
        <v>43.585585080000001</v>
      </c>
      <c r="G1547" s="24">
        <f t="shared" si="25"/>
        <v>21.792792540000001</v>
      </c>
    </row>
    <row r="1548" spans="1:7" x14ac:dyDescent="0.25">
      <c r="A1548" s="20">
        <v>3302</v>
      </c>
      <c r="B1548" s="1" t="s">
        <v>5</v>
      </c>
      <c r="C1548" s="13" t="s">
        <v>1549</v>
      </c>
      <c r="D1548" s="5">
        <v>4</v>
      </c>
      <c r="E1548" s="6">
        <v>20138</v>
      </c>
      <c r="F1548" s="12">
        <v>918.09477459999994</v>
      </c>
      <c r="G1548" s="24">
        <f t="shared" si="25"/>
        <v>459.04738729999997</v>
      </c>
    </row>
    <row r="1549" spans="1:7" x14ac:dyDescent="0.25">
      <c r="A1549" s="20">
        <v>3303</v>
      </c>
      <c r="B1549" s="1" t="s">
        <v>5</v>
      </c>
      <c r="C1549" s="13" t="s">
        <v>1550</v>
      </c>
      <c r="D1549" s="5">
        <v>4</v>
      </c>
      <c r="E1549" s="6">
        <v>20138</v>
      </c>
      <c r="F1549" s="12">
        <v>251.52870518</v>
      </c>
      <c r="G1549" s="24">
        <f t="shared" si="25"/>
        <v>125.76435259</v>
      </c>
    </row>
    <row r="1550" spans="1:7" x14ac:dyDescent="0.25">
      <c r="A1550" s="20">
        <v>3304</v>
      </c>
      <c r="B1550" s="1" t="s">
        <v>5</v>
      </c>
      <c r="C1550" s="13" t="s">
        <v>1551</v>
      </c>
      <c r="D1550" s="5">
        <v>4</v>
      </c>
      <c r="E1550" s="6">
        <v>20138</v>
      </c>
      <c r="F1550" s="12">
        <v>587.43957774</v>
      </c>
      <c r="G1550" s="24">
        <f t="shared" si="25"/>
        <v>293.71978887</v>
      </c>
    </row>
    <row r="1551" spans="1:7" x14ac:dyDescent="0.25">
      <c r="A1551" s="20">
        <v>3305</v>
      </c>
      <c r="B1551" s="1" t="s">
        <v>154</v>
      </c>
      <c r="C1551" s="13" t="s">
        <v>1552</v>
      </c>
      <c r="D1551" s="5">
        <v>4</v>
      </c>
      <c r="E1551" s="6">
        <v>20133</v>
      </c>
      <c r="F1551" s="12">
        <v>654.97506476000001</v>
      </c>
      <c r="G1551" s="24">
        <f t="shared" si="25"/>
        <v>327.48753238</v>
      </c>
    </row>
    <row r="1552" spans="1:7" x14ac:dyDescent="0.25">
      <c r="A1552" s="20">
        <v>3306</v>
      </c>
      <c r="B1552" s="1" t="s">
        <v>7</v>
      </c>
      <c r="C1552" s="13" t="s">
        <v>1553</v>
      </c>
      <c r="D1552" s="5">
        <v>4</v>
      </c>
      <c r="E1552" s="6">
        <v>20138</v>
      </c>
      <c r="F1552" s="12">
        <v>576.81317676000003</v>
      </c>
      <c r="G1552" s="24">
        <f t="shared" si="25"/>
        <v>288.40658838000002</v>
      </c>
    </row>
    <row r="1553" spans="1:7" x14ac:dyDescent="0.25">
      <c r="A1553" s="20">
        <v>3307</v>
      </c>
      <c r="B1553" s="1" t="s">
        <v>5</v>
      </c>
      <c r="C1553" s="13" t="s">
        <v>1554</v>
      </c>
      <c r="D1553" s="5">
        <v>4</v>
      </c>
      <c r="E1553" s="6">
        <v>20138</v>
      </c>
      <c r="F1553" s="12">
        <v>688.65795342000001</v>
      </c>
      <c r="G1553" s="24">
        <f t="shared" si="25"/>
        <v>344.32897671000001</v>
      </c>
    </row>
    <row r="1554" spans="1:7" x14ac:dyDescent="0.25">
      <c r="A1554" s="20">
        <v>3308</v>
      </c>
      <c r="B1554" s="1" t="s">
        <v>5</v>
      </c>
      <c r="C1554" s="13" t="s">
        <v>1555</v>
      </c>
      <c r="D1554" s="5">
        <v>4</v>
      </c>
      <c r="E1554" s="6">
        <v>20138</v>
      </c>
      <c r="F1554" s="12">
        <v>328.28815750000001</v>
      </c>
      <c r="G1554" s="24">
        <f t="shared" si="25"/>
        <v>164.14407875000001</v>
      </c>
    </row>
    <row r="1555" spans="1:7" x14ac:dyDescent="0.25">
      <c r="A1555" s="20">
        <v>3310</v>
      </c>
      <c r="B1555" s="1" t="s">
        <v>19</v>
      </c>
      <c r="C1555" s="13" t="s">
        <v>1556</v>
      </c>
      <c r="D1555" s="5">
        <v>4</v>
      </c>
      <c r="E1555" s="6">
        <v>20138</v>
      </c>
      <c r="F1555" s="12">
        <v>394.07750892000001</v>
      </c>
      <c r="G1555" s="24">
        <f t="shared" si="25"/>
        <v>197.03875446000001</v>
      </c>
    </row>
    <row r="1556" spans="1:7" x14ac:dyDescent="0.25">
      <c r="A1556" s="20">
        <v>3317</v>
      </c>
      <c r="B1556" s="1" t="s">
        <v>5</v>
      </c>
      <c r="C1556" s="13" t="s">
        <v>1557</v>
      </c>
      <c r="D1556" s="5">
        <v>4</v>
      </c>
      <c r="E1556" s="6">
        <v>20134</v>
      </c>
      <c r="F1556" s="12">
        <v>2474.71921544</v>
      </c>
      <c r="G1556" s="24">
        <f t="shared" si="25"/>
        <v>1237.35960772</v>
      </c>
    </row>
    <row r="1557" spans="1:7" x14ac:dyDescent="0.25">
      <c r="A1557" s="20">
        <v>3318</v>
      </c>
      <c r="B1557" s="1" t="s">
        <v>9</v>
      </c>
      <c r="C1557" s="13" t="s">
        <v>1558</v>
      </c>
      <c r="D1557" s="5">
        <v>4</v>
      </c>
      <c r="E1557" s="6">
        <v>20134</v>
      </c>
      <c r="F1557" s="12">
        <v>15781.099139220001</v>
      </c>
      <c r="G1557" s="24">
        <f t="shared" si="25"/>
        <v>7890.5495696100006</v>
      </c>
    </row>
    <row r="1558" spans="1:7" x14ac:dyDescent="0.25">
      <c r="A1558" s="20">
        <v>3319</v>
      </c>
      <c r="B1558" s="1" t="s">
        <v>9</v>
      </c>
      <c r="C1558" s="13" t="s">
        <v>1559</v>
      </c>
      <c r="D1558" s="1">
        <v>4</v>
      </c>
      <c r="E1558" s="4">
        <v>20138</v>
      </c>
      <c r="F1558" s="12">
        <v>3146.13785044</v>
      </c>
      <c r="G1558" s="24">
        <f t="shared" si="25"/>
        <v>1573.06892522</v>
      </c>
    </row>
    <row r="1559" spans="1:7" x14ac:dyDescent="0.25">
      <c r="A1559" s="20">
        <v>3320</v>
      </c>
      <c r="B1559" s="1" t="s">
        <v>5</v>
      </c>
      <c r="C1559" s="13" t="s">
        <v>1560</v>
      </c>
      <c r="D1559" s="1">
        <v>4</v>
      </c>
      <c r="E1559" s="4">
        <v>20138</v>
      </c>
      <c r="F1559" s="12">
        <v>3815.94262802</v>
      </c>
      <c r="G1559" s="24">
        <f t="shared" si="25"/>
        <v>1907.97131401</v>
      </c>
    </row>
    <row r="1560" spans="1:7" x14ac:dyDescent="0.25">
      <c r="A1560" s="20">
        <v>3321</v>
      </c>
      <c r="B1560" s="1" t="s">
        <v>5</v>
      </c>
      <c r="C1560" s="13" t="s">
        <v>1561</v>
      </c>
      <c r="D1560" s="5">
        <v>4</v>
      </c>
      <c r="E1560" s="6">
        <v>20138</v>
      </c>
      <c r="F1560" s="12">
        <v>1144.42338638</v>
      </c>
      <c r="G1560" s="24">
        <f t="shared" si="25"/>
        <v>572.21169319000001</v>
      </c>
    </row>
    <row r="1561" spans="1:7" x14ac:dyDescent="0.25">
      <c r="A1561" s="20">
        <v>3322</v>
      </c>
      <c r="B1561" s="1" t="s">
        <v>5</v>
      </c>
      <c r="C1561" s="13" t="s">
        <v>1562</v>
      </c>
      <c r="D1561" s="5">
        <v>4</v>
      </c>
      <c r="E1561" s="6">
        <v>20138</v>
      </c>
      <c r="F1561" s="12">
        <v>1148.84998372</v>
      </c>
      <c r="G1561" s="24">
        <f t="shared" si="25"/>
        <v>574.42499185999998</v>
      </c>
    </row>
    <row r="1562" spans="1:7" x14ac:dyDescent="0.25">
      <c r="A1562" s="20">
        <v>3323</v>
      </c>
      <c r="B1562" s="1" t="s">
        <v>5</v>
      </c>
      <c r="C1562" s="13" t="s">
        <v>1563</v>
      </c>
      <c r="D1562" s="1">
        <v>4</v>
      </c>
      <c r="E1562" s="4">
        <v>20138</v>
      </c>
      <c r="F1562" s="12">
        <v>10484.727504799996</v>
      </c>
      <c r="G1562" s="24">
        <f t="shared" si="25"/>
        <v>5242.3637523999978</v>
      </c>
    </row>
    <row r="1563" spans="1:7" x14ac:dyDescent="0.25">
      <c r="A1563" s="20">
        <v>3324</v>
      </c>
      <c r="B1563" s="1" t="s">
        <v>7</v>
      </c>
      <c r="C1563" s="13" t="s">
        <v>1564</v>
      </c>
      <c r="D1563" s="5">
        <v>4</v>
      </c>
      <c r="E1563" s="6">
        <v>20138</v>
      </c>
      <c r="F1563" s="12">
        <v>1281.4734485199999</v>
      </c>
      <c r="G1563" s="24">
        <f t="shared" si="25"/>
        <v>640.73672425999996</v>
      </c>
    </row>
    <row r="1564" spans="1:7" x14ac:dyDescent="0.25">
      <c r="A1564" s="20">
        <v>3325</v>
      </c>
      <c r="B1564" s="1" t="s">
        <v>5</v>
      </c>
      <c r="C1564" s="13" t="s">
        <v>1565</v>
      </c>
      <c r="D1564" s="1">
        <v>4</v>
      </c>
      <c r="E1564" s="4">
        <v>20138</v>
      </c>
      <c r="F1564" s="12">
        <v>4292.3667834800008</v>
      </c>
      <c r="G1564" s="24">
        <f t="shared" si="25"/>
        <v>2146.1833917400004</v>
      </c>
    </row>
    <row r="1565" spans="1:7" x14ac:dyDescent="0.25">
      <c r="A1565" s="20">
        <v>3326</v>
      </c>
      <c r="B1565" s="1" t="s">
        <v>5</v>
      </c>
      <c r="C1565" s="13" t="s">
        <v>1566</v>
      </c>
      <c r="D1565" s="5">
        <v>4</v>
      </c>
      <c r="E1565" s="6">
        <v>20138</v>
      </c>
      <c r="F1565" s="12">
        <v>655.10558381999999</v>
      </c>
      <c r="G1565" s="24">
        <f t="shared" si="25"/>
        <v>327.55279191</v>
      </c>
    </row>
    <row r="1566" spans="1:7" x14ac:dyDescent="0.25">
      <c r="A1566" s="20">
        <v>3327</v>
      </c>
      <c r="B1566" s="1" t="s">
        <v>7</v>
      </c>
      <c r="C1566" s="13" t="s">
        <v>1567</v>
      </c>
      <c r="D1566" s="5">
        <v>4</v>
      </c>
      <c r="E1566" s="6">
        <v>20138</v>
      </c>
      <c r="F1566" s="12">
        <v>417.19390634000001</v>
      </c>
      <c r="G1566" s="24">
        <f t="shared" si="25"/>
        <v>208.59695317000001</v>
      </c>
    </row>
    <row r="1567" spans="1:7" x14ac:dyDescent="0.25">
      <c r="A1567" s="20">
        <v>3328</v>
      </c>
      <c r="B1567" s="1" t="s">
        <v>5</v>
      </c>
      <c r="C1567" s="13" t="s">
        <v>1568</v>
      </c>
      <c r="D1567" s="1">
        <v>4</v>
      </c>
      <c r="E1567" s="4">
        <v>20138</v>
      </c>
      <c r="F1567" s="12">
        <v>2557.0991595199998</v>
      </c>
      <c r="G1567" s="24">
        <f t="shared" si="25"/>
        <v>1278.5495797599999</v>
      </c>
    </row>
    <row r="1568" spans="1:7" x14ac:dyDescent="0.25">
      <c r="A1568" s="20">
        <v>3329</v>
      </c>
      <c r="B1568" s="1" t="s">
        <v>5</v>
      </c>
      <c r="C1568" s="13" t="s">
        <v>1569</v>
      </c>
      <c r="D1568" s="5">
        <v>4</v>
      </c>
      <c r="E1568" s="6">
        <v>20138</v>
      </c>
      <c r="F1568" s="12">
        <v>326.38652882000002</v>
      </c>
      <c r="G1568" s="24">
        <f t="shared" si="25"/>
        <v>163.19326441000001</v>
      </c>
    </row>
    <row r="1569" spans="1:7" x14ac:dyDescent="0.25">
      <c r="A1569" s="20">
        <v>3330</v>
      </c>
      <c r="B1569" s="1" t="s">
        <v>5</v>
      </c>
      <c r="C1569" s="13" t="s">
        <v>1570</v>
      </c>
      <c r="D1569" s="1">
        <v>4</v>
      </c>
      <c r="E1569" s="4">
        <v>20138</v>
      </c>
      <c r="F1569" s="12">
        <v>749.65523567999992</v>
      </c>
      <c r="G1569" s="24">
        <f t="shared" si="25"/>
        <v>374.82761783999996</v>
      </c>
    </row>
    <row r="1570" spans="1:7" x14ac:dyDescent="0.25">
      <c r="A1570" s="20">
        <v>3331</v>
      </c>
      <c r="B1570" s="1" t="s">
        <v>5</v>
      </c>
      <c r="C1570" s="13" t="s">
        <v>1571</v>
      </c>
      <c r="D1570" s="1">
        <v>4</v>
      </c>
      <c r="E1570" s="4">
        <v>20138</v>
      </c>
      <c r="F1570" s="12">
        <v>144.68049590000001</v>
      </c>
      <c r="G1570" s="24">
        <f t="shared" si="25"/>
        <v>72.340247950000006</v>
      </c>
    </row>
    <row r="1571" spans="1:7" x14ac:dyDescent="0.25">
      <c r="A1571" s="20">
        <v>3332</v>
      </c>
      <c r="B1571" s="1" t="s">
        <v>5</v>
      </c>
      <c r="C1571" s="13" t="s">
        <v>1572</v>
      </c>
      <c r="D1571" s="1">
        <v>4</v>
      </c>
      <c r="E1571" s="4">
        <v>20138</v>
      </c>
      <c r="F1571" s="12">
        <v>774.84089164</v>
      </c>
      <c r="G1571" s="24">
        <f t="shared" si="25"/>
        <v>387.42044582</v>
      </c>
    </row>
    <row r="1572" spans="1:7" x14ac:dyDescent="0.25">
      <c r="A1572" s="20">
        <v>3333</v>
      </c>
      <c r="B1572" s="1" t="s">
        <v>5</v>
      </c>
      <c r="C1572" s="13" t="s">
        <v>1573</v>
      </c>
      <c r="D1572" s="5">
        <v>4</v>
      </c>
      <c r="E1572" s="6">
        <v>20137</v>
      </c>
      <c r="F1572" s="12">
        <v>1514.31835342</v>
      </c>
      <c r="G1572" s="24">
        <f t="shared" si="25"/>
        <v>757.15917671</v>
      </c>
    </row>
    <row r="1573" spans="1:7" x14ac:dyDescent="0.25">
      <c r="A1573" s="20">
        <v>3334</v>
      </c>
      <c r="B1573" s="1" t="s">
        <v>5</v>
      </c>
      <c r="C1573" s="13" t="s">
        <v>1574</v>
      </c>
      <c r="D1573" s="5">
        <v>4</v>
      </c>
      <c r="E1573" s="6">
        <v>20137</v>
      </c>
      <c r="F1573" s="12">
        <v>2856.0880796800002</v>
      </c>
      <c r="G1573" s="24">
        <f t="shared" si="25"/>
        <v>1428.0440398400001</v>
      </c>
    </row>
    <row r="1574" spans="1:7" x14ac:dyDescent="0.25">
      <c r="A1574" s="20">
        <v>3335</v>
      </c>
      <c r="B1574" s="1" t="s">
        <v>5</v>
      </c>
      <c r="C1574" s="13" t="s">
        <v>1575</v>
      </c>
      <c r="D1574" s="5">
        <v>4</v>
      </c>
      <c r="E1574" s="6">
        <v>20137</v>
      </c>
      <c r="F1574" s="12">
        <v>1547.48989228</v>
      </c>
      <c r="G1574" s="24">
        <f t="shared" si="25"/>
        <v>773.74494614000002</v>
      </c>
    </row>
    <row r="1575" spans="1:7" x14ac:dyDescent="0.25">
      <c r="A1575" s="20">
        <v>3336</v>
      </c>
      <c r="B1575" s="1" t="s">
        <v>5</v>
      </c>
      <c r="C1575" s="13" t="s">
        <v>1576</v>
      </c>
      <c r="D1575" s="5">
        <v>4</v>
      </c>
      <c r="E1575" s="6">
        <v>20137</v>
      </c>
      <c r="F1575" s="12">
        <v>1234.4884954199999</v>
      </c>
      <c r="G1575" s="24">
        <f t="shared" si="25"/>
        <v>617.24424770999997</v>
      </c>
    </row>
    <row r="1576" spans="1:7" x14ac:dyDescent="0.25">
      <c r="A1576" s="20">
        <v>3337</v>
      </c>
      <c r="B1576" s="1" t="s">
        <v>5</v>
      </c>
      <c r="C1576" s="13" t="s">
        <v>1577</v>
      </c>
      <c r="D1576" s="5">
        <v>4</v>
      </c>
      <c r="E1576" s="6">
        <v>20137</v>
      </c>
      <c r="F1576" s="12">
        <v>757.48716332000004</v>
      </c>
      <c r="G1576" s="24">
        <f t="shared" si="25"/>
        <v>378.74358166000002</v>
      </c>
    </row>
    <row r="1577" spans="1:7" x14ac:dyDescent="0.25">
      <c r="A1577" s="20">
        <v>3338</v>
      </c>
      <c r="B1577" s="1" t="s">
        <v>5</v>
      </c>
      <c r="C1577" s="13" t="s">
        <v>1578</v>
      </c>
      <c r="D1577" s="1">
        <v>4</v>
      </c>
      <c r="E1577" s="4">
        <v>20137</v>
      </c>
      <c r="F1577" s="12">
        <v>756.32279790000007</v>
      </c>
      <c r="G1577" s="24">
        <f t="shared" si="25"/>
        <v>378.16139895000003</v>
      </c>
    </row>
    <row r="1578" spans="1:7" x14ac:dyDescent="0.25">
      <c r="A1578" s="20">
        <v>3339</v>
      </c>
      <c r="B1578" s="1" t="s">
        <v>5</v>
      </c>
      <c r="C1578" s="13" t="s">
        <v>1579</v>
      </c>
      <c r="D1578" s="5">
        <v>4</v>
      </c>
      <c r="E1578" s="6">
        <v>20137</v>
      </c>
      <c r="F1578" s="12">
        <v>822.58536793999997</v>
      </c>
      <c r="G1578" s="24">
        <f t="shared" si="25"/>
        <v>411.29268396999998</v>
      </c>
    </row>
    <row r="1579" spans="1:7" x14ac:dyDescent="0.25">
      <c r="A1579" s="20">
        <v>3340</v>
      </c>
      <c r="B1579" s="1" t="s">
        <v>5</v>
      </c>
      <c r="C1579" s="13" t="s">
        <v>1580</v>
      </c>
      <c r="D1579" s="5">
        <v>4</v>
      </c>
      <c r="E1579" s="6">
        <v>20137</v>
      </c>
      <c r="F1579" s="12">
        <v>417.68381627999997</v>
      </c>
      <c r="G1579" s="24">
        <f t="shared" si="25"/>
        <v>208.84190813999999</v>
      </c>
    </row>
    <row r="1580" spans="1:7" x14ac:dyDescent="0.25">
      <c r="A1580" s="20">
        <v>3341</v>
      </c>
      <c r="B1580" s="1" t="s">
        <v>5</v>
      </c>
      <c r="C1580" s="13" t="s">
        <v>1581</v>
      </c>
      <c r="D1580" s="1">
        <v>4</v>
      </c>
      <c r="E1580" s="4">
        <v>20137</v>
      </c>
      <c r="F1580" s="12">
        <v>7364.46934624</v>
      </c>
      <c r="G1580" s="24">
        <f t="shared" si="25"/>
        <v>3682.23467312</v>
      </c>
    </row>
    <row r="1581" spans="1:7" x14ac:dyDescent="0.25">
      <c r="A1581" s="20">
        <v>3342</v>
      </c>
      <c r="B1581" s="1" t="s">
        <v>5</v>
      </c>
      <c r="C1581" s="13" t="s">
        <v>1582</v>
      </c>
      <c r="D1581" s="5">
        <v>4</v>
      </c>
      <c r="E1581" s="6">
        <v>20138</v>
      </c>
      <c r="F1581" s="12">
        <v>2295.8136405400001</v>
      </c>
      <c r="G1581" s="24">
        <f t="shared" si="25"/>
        <v>1147.90682027</v>
      </c>
    </row>
    <row r="1582" spans="1:7" x14ac:dyDescent="0.25">
      <c r="A1582" s="20">
        <v>3343</v>
      </c>
      <c r="B1582" s="1" t="s">
        <v>5</v>
      </c>
      <c r="C1582" s="13" t="s">
        <v>1583</v>
      </c>
      <c r="D1582" s="1">
        <v>4</v>
      </c>
      <c r="E1582" s="4">
        <v>20138</v>
      </c>
      <c r="F1582" s="12">
        <v>266.45586678000001</v>
      </c>
      <c r="G1582" s="24">
        <f t="shared" si="25"/>
        <v>133.22793339</v>
      </c>
    </row>
    <row r="1583" spans="1:7" x14ac:dyDescent="0.25">
      <c r="A1583" s="20">
        <v>3344</v>
      </c>
      <c r="B1583" s="1" t="s">
        <v>5</v>
      </c>
      <c r="C1583" s="13" t="s">
        <v>1584</v>
      </c>
      <c r="D1583" s="1">
        <v>4</v>
      </c>
      <c r="E1583" s="4">
        <v>20138</v>
      </c>
      <c r="F1583" s="12">
        <v>591.90637463999997</v>
      </c>
      <c r="G1583" s="24">
        <f t="shared" si="25"/>
        <v>295.95318731999998</v>
      </c>
    </row>
    <row r="1584" spans="1:7" x14ac:dyDescent="0.25">
      <c r="A1584" s="20">
        <v>3345</v>
      </c>
      <c r="B1584" s="1" t="s">
        <v>5</v>
      </c>
      <c r="C1584" s="13" t="s">
        <v>1585</v>
      </c>
      <c r="D1584" s="1">
        <v>4</v>
      </c>
      <c r="E1584" s="4">
        <v>20138</v>
      </c>
      <c r="F1584" s="12">
        <v>337.16890448000004</v>
      </c>
      <c r="G1584" s="24">
        <f t="shared" si="25"/>
        <v>168.58445224000002</v>
      </c>
    </row>
    <row r="1585" spans="1:7" x14ac:dyDescent="0.25">
      <c r="A1585" s="20">
        <v>3346</v>
      </c>
      <c r="B1585" s="1" t="s">
        <v>5</v>
      </c>
      <c r="C1585" s="13" t="s">
        <v>1586</v>
      </c>
      <c r="D1585" s="1">
        <v>4</v>
      </c>
      <c r="E1585" s="4">
        <v>20138</v>
      </c>
      <c r="F1585" s="12">
        <v>374.44534241999997</v>
      </c>
      <c r="G1585" s="24">
        <f t="shared" si="25"/>
        <v>187.22267120999999</v>
      </c>
    </row>
    <row r="1586" spans="1:7" x14ac:dyDescent="0.25">
      <c r="A1586" s="20">
        <v>3347</v>
      </c>
      <c r="B1586" s="1" t="s">
        <v>5</v>
      </c>
      <c r="C1586" s="13" t="s">
        <v>1587</v>
      </c>
      <c r="D1586" s="1">
        <v>4</v>
      </c>
      <c r="E1586" s="4">
        <v>20138</v>
      </c>
      <c r="F1586" s="12">
        <v>1463.8125218800001</v>
      </c>
      <c r="G1586" s="24">
        <f t="shared" si="25"/>
        <v>731.90626094000004</v>
      </c>
    </row>
    <row r="1587" spans="1:7" x14ac:dyDescent="0.25">
      <c r="A1587" s="20">
        <v>3348</v>
      </c>
      <c r="B1587" s="1" t="s">
        <v>5</v>
      </c>
      <c r="C1587" s="13" t="s">
        <v>1588</v>
      </c>
      <c r="D1587" s="1">
        <v>4</v>
      </c>
      <c r="E1587" s="4">
        <v>20138</v>
      </c>
      <c r="F1587" s="12">
        <v>3222.2386074999999</v>
      </c>
      <c r="G1587" s="24">
        <f t="shared" si="25"/>
        <v>1611.11930375</v>
      </c>
    </row>
    <row r="1588" spans="1:7" x14ac:dyDescent="0.25">
      <c r="A1588" s="20">
        <v>3349</v>
      </c>
      <c r="B1588" s="1" t="s">
        <v>5</v>
      </c>
      <c r="C1588" s="13" t="s">
        <v>1589</v>
      </c>
      <c r="D1588" s="1">
        <v>4</v>
      </c>
      <c r="E1588" s="4">
        <v>20138</v>
      </c>
      <c r="F1588" s="12">
        <v>3350.4877625000004</v>
      </c>
      <c r="G1588" s="24">
        <f t="shared" si="25"/>
        <v>1675.2438812500002</v>
      </c>
    </row>
    <row r="1589" spans="1:7" x14ac:dyDescent="0.25">
      <c r="A1589" s="20">
        <v>3350</v>
      </c>
      <c r="B1589" s="1" t="s">
        <v>5</v>
      </c>
      <c r="C1589" s="13" t="s">
        <v>1590</v>
      </c>
      <c r="D1589" s="5">
        <v>4</v>
      </c>
      <c r="E1589" s="6">
        <v>20138</v>
      </c>
      <c r="F1589" s="12">
        <v>1428.6895848999998</v>
      </c>
      <c r="G1589" s="24">
        <f t="shared" si="25"/>
        <v>714.34479244999989</v>
      </c>
    </row>
    <row r="1590" spans="1:7" x14ac:dyDescent="0.25">
      <c r="A1590" s="20">
        <v>3351</v>
      </c>
      <c r="B1590" s="1" t="s">
        <v>5</v>
      </c>
      <c r="C1590" s="13" t="s">
        <v>1591</v>
      </c>
      <c r="D1590" s="1">
        <v>4</v>
      </c>
      <c r="E1590" s="4">
        <v>20138</v>
      </c>
      <c r="F1590" s="12">
        <v>1053.8781140000001</v>
      </c>
      <c r="G1590" s="24">
        <f t="shared" si="25"/>
        <v>526.93905700000005</v>
      </c>
    </row>
    <row r="1591" spans="1:7" x14ac:dyDescent="0.25">
      <c r="A1591" s="20">
        <v>3352</v>
      </c>
      <c r="B1591" s="1" t="s">
        <v>5</v>
      </c>
      <c r="C1591" s="13" t="s">
        <v>1592</v>
      </c>
      <c r="D1591" s="5">
        <v>4</v>
      </c>
      <c r="E1591" s="6">
        <v>20138</v>
      </c>
      <c r="F1591" s="12">
        <v>680.30045831999996</v>
      </c>
      <c r="G1591" s="24">
        <f t="shared" si="25"/>
        <v>340.15022915999998</v>
      </c>
    </row>
    <row r="1592" spans="1:7" x14ac:dyDescent="0.25">
      <c r="A1592" s="20">
        <v>3353</v>
      </c>
      <c r="B1592" s="1" t="s">
        <v>5</v>
      </c>
      <c r="C1592" s="13" t="s">
        <v>1593</v>
      </c>
      <c r="D1592" s="5">
        <v>4</v>
      </c>
      <c r="E1592" s="6">
        <v>20137</v>
      </c>
      <c r="F1592" s="12">
        <v>239.02141606000001</v>
      </c>
      <c r="G1592" s="24">
        <f t="shared" si="25"/>
        <v>119.51070803</v>
      </c>
    </row>
    <row r="1593" spans="1:7" x14ac:dyDescent="0.25">
      <c r="A1593" s="20">
        <v>3354</v>
      </c>
      <c r="B1593" s="1" t="s">
        <v>5</v>
      </c>
      <c r="C1593" s="13" t="s">
        <v>1594</v>
      </c>
      <c r="D1593" s="5">
        <v>4</v>
      </c>
      <c r="E1593" s="6">
        <v>20137</v>
      </c>
      <c r="F1593" s="12">
        <v>188.13975944000001</v>
      </c>
      <c r="G1593" s="24">
        <f t="shared" si="25"/>
        <v>94.069879720000003</v>
      </c>
    </row>
    <row r="1594" spans="1:7" x14ac:dyDescent="0.25">
      <c r="A1594" s="20">
        <v>3355</v>
      </c>
      <c r="B1594" s="1" t="s">
        <v>5</v>
      </c>
      <c r="C1594" s="13" t="s">
        <v>1595</v>
      </c>
      <c r="D1594" s="5">
        <v>4</v>
      </c>
      <c r="E1594" s="6">
        <v>20138</v>
      </c>
      <c r="F1594" s="12">
        <v>8215.7942849600004</v>
      </c>
      <c r="G1594" s="24">
        <f t="shared" si="25"/>
        <v>4107.8971424800002</v>
      </c>
    </row>
    <row r="1595" spans="1:7" x14ac:dyDescent="0.25">
      <c r="A1595" s="20">
        <v>3357</v>
      </c>
      <c r="B1595" s="1" t="s">
        <v>9</v>
      </c>
      <c r="C1595" s="13" t="s">
        <v>1596</v>
      </c>
      <c r="D1595" s="1">
        <v>4</v>
      </c>
      <c r="E1595" s="4">
        <v>20138</v>
      </c>
      <c r="F1595" s="12">
        <v>5578.3342685199996</v>
      </c>
      <c r="G1595" s="24">
        <f t="shared" si="25"/>
        <v>2789.1671342599998</v>
      </c>
    </row>
    <row r="1596" spans="1:7" x14ac:dyDescent="0.25">
      <c r="A1596" s="20">
        <v>3358</v>
      </c>
      <c r="B1596" s="1" t="s">
        <v>5</v>
      </c>
      <c r="C1596" s="13" t="s">
        <v>1597</v>
      </c>
      <c r="D1596" s="1">
        <v>4</v>
      </c>
      <c r="E1596" s="4">
        <v>20138</v>
      </c>
      <c r="F1596" s="12">
        <v>2408.4667432200004</v>
      </c>
      <c r="G1596" s="24">
        <f t="shared" si="25"/>
        <v>1204.2333716100002</v>
      </c>
    </row>
    <row r="1597" spans="1:7" x14ac:dyDescent="0.25">
      <c r="A1597" s="20">
        <v>3359</v>
      </c>
      <c r="B1597" s="1" t="s">
        <v>5</v>
      </c>
      <c r="C1597" s="13" t="s">
        <v>1598</v>
      </c>
      <c r="D1597" s="1">
        <v>4</v>
      </c>
      <c r="E1597" s="4">
        <v>20138</v>
      </c>
      <c r="F1597" s="12">
        <v>819.19697771999995</v>
      </c>
      <c r="G1597" s="24">
        <f t="shared" si="25"/>
        <v>409.59848885999997</v>
      </c>
    </row>
    <row r="1598" spans="1:7" x14ac:dyDescent="0.25">
      <c r="A1598" s="20">
        <v>3360</v>
      </c>
      <c r="B1598" s="1" t="s">
        <v>5</v>
      </c>
      <c r="C1598" s="13" t="s">
        <v>1599</v>
      </c>
      <c r="D1598" s="1">
        <v>4</v>
      </c>
      <c r="E1598" s="4">
        <v>20138</v>
      </c>
      <c r="F1598" s="12">
        <v>977.92214144000002</v>
      </c>
      <c r="G1598" s="24">
        <f t="shared" si="25"/>
        <v>488.96107072000001</v>
      </c>
    </row>
    <row r="1599" spans="1:7" x14ac:dyDescent="0.25">
      <c r="A1599" s="20">
        <v>3361</v>
      </c>
      <c r="B1599" s="1" t="s">
        <v>5</v>
      </c>
      <c r="C1599" s="13" t="s">
        <v>1600</v>
      </c>
      <c r="D1599" s="5">
        <v>4</v>
      </c>
      <c r="E1599" s="6">
        <v>20138</v>
      </c>
      <c r="F1599" s="12">
        <v>891.29205067999999</v>
      </c>
      <c r="G1599" s="24">
        <f t="shared" si="25"/>
        <v>445.64602533999999</v>
      </c>
    </row>
    <row r="1600" spans="1:7" x14ac:dyDescent="0.25">
      <c r="A1600" s="20">
        <v>3362</v>
      </c>
      <c r="B1600" s="1" t="s">
        <v>5</v>
      </c>
      <c r="C1600" s="13" t="s">
        <v>1601</v>
      </c>
      <c r="D1600" s="5">
        <v>4</v>
      </c>
      <c r="E1600" s="6">
        <v>20138</v>
      </c>
      <c r="F1600" s="12">
        <v>514.53743025999995</v>
      </c>
      <c r="G1600" s="24">
        <f t="shared" si="25"/>
        <v>257.26871512999998</v>
      </c>
    </row>
    <row r="1601" spans="1:7" x14ac:dyDescent="0.25">
      <c r="A1601" s="20">
        <v>3363</v>
      </c>
      <c r="B1601" s="1" t="s">
        <v>5</v>
      </c>
      <c r="C1601" s="13" t="s">
        <v>1602</v>
      </c>
      <c r="D1601" s="5">
        <v>4</v>
      </c>
      <c r="E1601" s="6">
        <v>20138</v>
      </c>
      <c r="F1601" s="12">
        <v>1002.0546030400001</v>
      </c>
      <c r="G1601" s="24">
        <f t="shared" si="25"/>
        <v>501.02730152000004</v>
      </c>
    </row>
    <row r="1602" spans="1:7" x14ac:dyDescent="0.25">
      <c r="A1602" s="20">
        <v>3364</v>
      </c>
      <c r="B1602" s="1" t="s">
        <v>5</v>
      </c>
      <c r="C1602" s="13" t="s">
        <v>1603</v>
      </c>
      <c r="D1602" s="5">
        <v>4</v>
      </c>
      <c r="E1602" s="6">
        <v>20138</v>
      </c>
      <c r="F1602" s="12">
        <v>1414.47223996</v>
      </c>
      <c r="G1602" s="24">
        <f t="shared" si="25"/>
        <v>707.23611998000001</v>
      </c>
    </row>
    <row r="1603" spans="1:7" x14ac:dyDescent="0.25">
      <c r="A1603" s="20">
        <v>3365</v>
      </c>
      <c r="B1603" s="1" t="s">
        <v>5</v>
      </c>
      <c r="C1603" s="13" t="s">
        <v>1604</v>
      </c>
      <c r="D1603" s="5">
        <v>4</v>
      </c>
      <c r="E1603" s="6">
        <v>20138</v>
      </c>
      <c r="F1603" s="12">
        <v>959.06514228000003</v>
      </c>
      <c r="G1603" s="24">
        <f t="shared" si="25"/>
        <v>479.53257114000002</v>
      </c>
    </row>
    <row r="1604" spans="1:7" x14ac:dyDescent="0.25">
      <c r="A1604" s="20">
        <v>3366</v>
      </c>
      <c r="B1604" s="1" t="s">
        <v>5</v>
      </c>
      <c r="C1604" s="13" t="s">
        <v>1605</v>
      </c>
      <c r="D1604" s="5">
        <v>4</v>
      </c>
      <c r="E1604" s="6">
        <v>20138</v>
      </c>
      <c r="F1604" s="12">
        <v>2217.0396321200001</v>
      </c>
      <c r="G1604" s="24">
        <f t="shared" si="25"/>
        <v>1108.51981606</v>
      </c>
    </row>
    <row r="1605" spans="1:7" x14ac:dyDescent="0.25">
      <c r="A1605" s="20">
        <v>3367</v>
      </c>
      <c r="B1605" s="1" t="s">
        <v>5</v>
      </c>
      <c r="C1605" s="13" t="s">
        <v>1606</v>
      </c>
      <c r="D1605" s="1">
        <v>4</v>
      </c>
      <c r="E1605" s="4">
        <v>20138</v>
      </c>
      <c r="F1605" s="12">
        <v>867.29241690000003</v>
      </c>
      <c r="G1605" s="24">
        <f t="shared" ref="G1605:G1668" si="26">+F1605/2</f>
        <v>433.64620845000002</v>
      </c>
    </row>
    <row r="1606" spans="1:7" x14ac:dyDescent="0.25">
      <c r="A1606" s="20">
        <v>3368</v>
      </c>
      <c r="B1606" s="1" t="s">
        <v>5</v>
      </c>
      <c r="C1606" s="13" t="s">
        <v>1607</v>
      </c>
      <c r="D1606" s="5">
        <v>4</v>
      </c>
      <c r="E1606" s="6">
        <v>20137</v>
      </c>
      <c r="F1606" s="12">
        <v>4821.7766202800003</v>
      </c>
      <c r="G1606" s="24">
        <f t="shared" si="26"/>
        <v>2410.8883101400002</v>
      </c>
    </row>
    <row r="1607" spans="1:7" x14ac:dyDescent="0.25">
      <c r="A1607" s="20">
        <v>3369</v>
      </c>
      <c r="B1607" s="1" t="s">
        <v>5</v>
      </c>
      <c r="C1607" s="13" t="s">
        <v>1608</v>
      </c>
      <c r="D1607" s="5">
        <v>4</v>
      </c>
      <c r="E1607" s="6">
        <v>20138</v>
      </c>
      <c r="F1607" s="12">
        <v>1546.1194760400001</v>
      </c>
      <c r="G1607" s="24">
        <f t="shared" si="26"/>
        <v>773.05973802000005</v>
      </c>
    </row>
    <row r="1608" spans="1:7" x14ac:dyDescent="0.25">
      <c r="A1608" s="20">
        <v>3370</v>
      </c>
      <c r="B1608" s="1" t="s">
        <v>5</v>
      </c>
      <c r="C1608" s="13" t="s">
        <v>1609</v>
      </c>
      <c r="D1608" s="1">
        <v>4</v>
      </c>
      <c r="E1608" s="4">
        <v>20138</v>
      </c>
      <c r="F1608" s="12">
        <v>410.61560861999999</v>
      </c>
      <c r="G1608" s="24">
        <f t="shared" si="26"/>
        <v>205.30780430999999</v>
      </c>
    </row>
    <row r="1609" spans="1:7" x14ac:dyDescent="0.25">
      <c r="A1609" s="20">
        <v>3371</v>
      </c>
      <c r="B1609" s="1" t="s">
        <v>154</v>
      </c>
      <c r="C1609" s="13" t="s">
        <v>1610</v>
      </c>
      <c r="D1609" s="1">
        <v>4</v>
      </c>
      <c r="E1609" s="4">
        <v>20138</v>
      </c>
      <c r="F1609" s="12">
        <v>628.33615448</v>
      </c>
      <c r="G1609" s="24">
        <f t="shared" si="26"/>
        <v>314.16807724</v>
      </c>
    </row>
    <row r="1610" spans="1:7" x14ac:dyDescent="0.25">
      <c r="A1610" s="20">
        <v>3372</v>
      </c>
      <c r="B1610" s="1" t="s">
        <v>5</v>
      </c>
      <c r="C1610" s="13" t="s">
        <v>1611</v>
      </c>
      <c r="D1610" s="1">
        <v>4</v>
      </c>
      <c r="E1610" s="4">
        <v>20138</v>
      </c>
      <c r="F1610" s="12">
        <v>240.06091688000001</v>
      </c>
      <c r="G1610" s="24">
        <f t="shared" si="26"/>
        <v>120.03045844</v>
      </c>
    </row>
    <row r="1611" spans="1:7" x14ac:dyDescent="0.25">
      <c r="A1611" s="20">
        <v>3373</v>
      </c>
      <c r="B1611" s="1" t="s">
        <v>5</v>
      </c>
      <c r="C1611" s="13" t="s">
        <v>1612</v>
      </c>
      <c r="D1611" s="1">
        <v>4</v>
      </c>
      <c r="E1611" s="4">
        <v>20138</v>
      </c>
      <c r="F1611" s="12">
        <v>4223.5704482200008</v>
      </c>
      <c r="G1611" s="24">
        <f t="shared" si="26"/>
        <v>2111.7852241100004</v>
      </c>
    </row>
    <row r="1612" spans="1:7" x14ac:dyDescent="0.25">
      <c r="A1612" s="20">
        <v>3374</v>
      </c>
      <c r="B1612" s="1" t="s">
        <v>5</v>
      </c>
      <c r="C1612" s="13" t="s">
        <v>1613</v>
      </c>
      <c r="D1612" s="1">
        <v>4</v>
      </c>
      <c r="E1612" s="4">
        <v>20138</v>
      </c>
      <c r="F1612" s="12">
        <v>613.01263949999998</v>
      </c>
      <c r="G1612" s="24">
        <f t="shared" si="26"/>
        <v>306.50631974999999</v>
      </c>
    </row>
    <row r="1613" spans="1:7" x14ac:dyDescent="0.25">
      <c r="A1613" s="20">
        <v>3375</v>
      </c>
      <c r="B1613" s="1" t="s">
        <v>5</v>
      </c>
      <c r="C1613" s="13" t="s">
        <v>1614</v>
      </c>
      <c r="D1613" s="1">
        <v>4</v>
      </c>
      <c r="E1613" s="4">
        <v>20138</v>
      </c>
      <c r="F1613" s="12">
        <v>2941.8269446600002</v>
      </c>
      <c r="G1613" s="24">
        <f t="shared" si="26"/>
        <v>1470.9134723300001</v>
      </c>
    </row>
    <row r="1614" spans="1:7" x14ac:dyDescent="0.25">
      <c r="A1614" s="20">
        <v>3376</v>
      </c>
      <c r="B1614" s="1" t="s">
        <v>5</v>
      </c>
      <c r="C1614" s="13" t="s">
        <v>1615</v>
      </c>
      <c r="D1614" s="1">
        <v>4</v>
      </c>
      <c r="E1614" s="4">
        <v>20138</v>
      </c>
      <c r="F1614" s="12">
        <v>2660.4279700000002</v>
      </c>
      <c r="G1614" s="24">
        <f t="shared" si="26"/>
        <v>1330.2139850000001</v>
      </c>
    </row>
    <row r="1615" spans="1:7" x14ac:dyDescent="0.25">
      <c r="A1615" s="20">
        <v>3377</v>
      </c>
      <c r="B1615" s="1" t="s">
        <v>5</v>
      </c>
      <c r="C1615" s="13" t="s">
        <v>1616</v>
      </c>
      <c r="D1615" s="1">
        <v>4</v>
      </c>
      <c r="E1615" s="4">
        <v>20138</v>
      </c>
      <c r="F1615" s="12">
        <v>2644.7062728599999</v>
      </c>
      <c r="G1615" s="24">
        <f t="shared" si="26"/>
        <v>1322.3531364299999</v>
      </c>
    </row>
    <row r="1616" spans="1:7" x14ac:dyDescent="0.25">
      <c r="A1616" s="20">
        <v>3378</v>
      </c>
      <c r="B1616" s="1" t="s">
        <v>5</v>
      </c>
      <c r="C1616" s="13" t="s">
        <v>1617</v>
      </c>
      <c r="D1616" s="1">
        <v>4</v>
      </c>
      <c r="E1616" s="4">
        <v>20138</v>
      </c>
      <c r="F1616" s="12">
        <v>791.04163566</v>
      </c>
      <c r="G1616" s="24">
        <f t="shared" si="26"/>
        <v>395.52081783</v>
      </c>
    </row>
    <row r="1617" spans="1:7" x14ac:dyDescent="0.25">
      <c r="A1617" s="20">
        <v>3379</v>
      </c>
      <c r="B1617" s="1" t="s">
        <v>5</v>
      </c>
      <c r="C1617" s="13" t="s">
        <v>1618</v>
      </c>
      <c r="D1617" s="1">
        <v>4</v>
      </c>
      <c r="E1617" s="4">
        <v>20138</v>
      </c>
      <c r="F1617" s="12">
        <v>2298.7645052800003</v>
      </c>
      <c r="G1617" s="24">
        <f t="shared" si="26"/>
        <v>1149.3822526400002</v>
      </c>
    </row>
    <row r="1618" spans="1:7" x14ac:dyDescent="0.25">
      <c r="A1618" s="20">
        <v>3380</v>
      </c>
      <c r="B1618" s="1" t="s">
        <v>5</v>
      </c>
      <c r="C1618" s="13" t="s">
        <v>1619</v>
      </c>
      <c r="D1618" s="1">
        <v>4</v>
      </c>
      <c r="E1618" s="4">
        <v>20138</v>
      </c>
      <c r="F1618" s="12">
        <v>261.23560171999998</v>
      </c>
      <c r="G1618" s="24">
        <f t="shared" si="26"/>
        <v>130.61780085999999</v>
      </c>
    </row>
    <row r="1619" spans="1:7" x14ac:dyDescent="0.25">
      <c r="A1619" s="20">
        <v>3382</v>
      </c>
      <c r="B1619" s="1" t="s">
        <v>5</v>
      </c>
      <c r="C1619" s="13" t="s">
        <v>1620</v>
      </c>
      <c r="D1619" s="1">
        <v>4</v>
      </c>
      <c r="E1619" s="4">
        <v>20138</v>
      </c>
      <c r="F1619" s="12">
        <v>875.83949123999992</v>
      </c>
      <c r="G1619" s="24">
        <f t="shared" si="26"/>
        <v>437.91974561999996</v>
      </c>
    </row>
    <row r="1620" spans="1:7" x14ac:dyDescent="0.25">
      <c r="A1620" s="20">
        <v>3383</v>
      </c>
      <c r="B1620" s="1" t="s">
        <v>5</v>
      </c>
      <c r="C1620" s="13" t="s">
        <v>1621</v>
      </c>
      <c r="D1620" s="1">
        <v>4</v>
      </c>
      <c r="E1620" s="4">
        <v>20138</v>
      </c>
      <c r="F1620" s="12">
        <v>655.52335247999997</v>
      </c>
      <c r="G1620" s="24">
        <f t="shared" si="26"/>
        <v>327.76167623999999</v>
      </c>
    </row>
    <row r="1621" spans="1:7" x14ac:dyDescent="0.25">
      <c r="A1621" s="20">
        <v>3384</v>
      </c>
      <c r="B1621" s="1" t="s">
        <v>154</v>
      </c>
      <c r="C1621" s="13" t="s">
        <v>1622</v>
      </c>
      <c r="D1621" s="1">
        <v>4</v>
      </c>
      <c r="E1621" s="4">
        <v>20133</v>
      </c>
      <c r="F1621" s="12">
        <v>253.21634023999999</v>
      </c>
      <c r="G1621" s="24">
        <f t="shared" si="26"/>
        <v>126.60817012</v>
      </c>
    </row>
    <row r="1622" spans="1:7" x14ac:dyDescent="0.25">
      <c r="A1622" s="20">
        <v>3385</v>
      </c>
      <c r="B1622" s="1" t="s">
        <v>5</v>
      </c>
      <c r="C1622" s="13" t="s">
        <v>1623</v>
      </c>
      <c r="D1622" s="1">
        <v>4</v>
      </c>
      <c r="E1622" s="4">
        <v>20138</v>
      </c>
      <c r="F1622" s="12">
        <v>754.63194722000003</v>
      </c>
      <c r="G1622" s="24">
        <f t="shared" si="26"/>
        <v>377.31597361000001</v>
      </c>
    </row>
    <row r="1623" spans="1:7" x14ac:dyDescent="0.25">
      <c r="A1623" s="20">
        <v>3386</v>
      </c>
      <c r="B1623" s="1" t="s">
        <v>5</v>
      </c>
      <c r="C1623" s="13" t="s">
        <v>1624</v>
      </c>
      <c r="D1623" s="5">
        <v>4</v>
      </c>
      <c r="E1623" s="6">
        <v>20135</v>
      </c>
      <c r="F1623" s="12">
        <v>263.50883024000001</v>
      </c>
      <c r="G1623" s="24">
        <f t="shared" si="26"/>
        <v>131.75441512</v>
      </c>
    </row>
    <row r="1624" spans="1:7" x14ac:dyDescent="0.25">
      <c r="A1624" s="20">
        <v>3388</v>
      </c>
      <c r="B1624" s="1" t="s">
        <v>5</v>
      </c>
      <c r="C1624" s="13" t="s">
        <v>1625</v>
      </c>
      <c r="D1624" s="1">
        <v>4</v>
      </c>
      <c r="E1624" s="4">
        <v>20138</v>
      </c>
      <c r="F1624" s="12">
        <v>9628.8981539000015</v>
      </c>
      <c r="G1624" s="24">
        <f t="shared" si="26"/>
        <v>4814.4490769500007</v>
      </c>
    </row>
    <row r="1625" spans="1:7" x14ac:dyDescent="0.25">
      <c r="A1625" s="20">
        <v>3389</v>
      </c>
      <c r="B1625" s="1" t="s">
        <v>154</v>
      </c>
      <c r="C1625" s="13" t="s">
        <v>1626</v>
      </c>
      <c r="D1625" s="5">
        <v>1</v>
      </c>
      <c r="E1625" s="6">
        <v>20122</v>
      </c>
      <c r="F1625" s="12">
        <v>452.47837928000001</v>
      </c>
      <c r="G1625" s="24">
        <f t="shared" si="26"/>
        <v>226.23918964000001</v>
      </c>
    </row>
    <row r="1626" spans="1:7" x14ac:dyDescent="0.25">
      <c r="A1626" s="20">
        <v>3392</v>
      </c>
      <c r="B1626" s="1" t="s">
        <v>5</v>
      </c>
      <c r="C1626" s="13" t="s">
        <v>1627</v>
      </c>
      <c r="D1626" s="1">
        <v>4</v>
      </c>
      <c r="E1626" s="4">
        <v>20138</v>
      </c>
      <c r="F1626" s="12">
        <v>336.38871914000003</v>
      </c>
      <c r="G1626" s="24">
        <f t="shared" si="26"/>
        <v>168.19435957000002</v>
      </c>
    </row>
    <row r="1627" spans="1:7" x14ac:dyDescent="0.25">
      <c r="A1627" s="20">
        <v>3393</v>
      </c>
      <c r="B1627" s="1" t="s">
        <v>5</v>
      </c>
      <c r="C1627" s="13" t="s">
        <v>1628</v>
      </c>
      <c r="D1627" s="1">
        <v>4</v>
      </c>
      <c r="E1627" s="4">
        <v>20138</v>
      </c>
      <c r="F1627" s="12">
        <v>360.97795286000002</v>
      </c>
      <c r="G1627" s="24">
        <f t="shared" si="26"/>
        <v>180.48897643000001</v>
      </c>
    </row>
    <row r="1628" spans="1:7" x14ac:dyDescent="0.25">
      <c r="A1628" s="20">
        <v>3395</v>
      </c>
      <c r="B1628" s="1" t="s">
        <v>7</v>
      </c>
      <c r="C1628" s="13" t="s">
        <v>1629</v>
      </c>
      <c r="D1628" s="5">
        <v>4</v>
      </c>
      <c r="E1628" s="6">
        <v>20138</v>
      </c>
      <c r="F1628" s="12">
        <v>125.49298125999999</v>
      </c>
      <c r="G1628" s="24">
        <f t="shared" si="26"/>
        <v>62.746490629999997</v>
      </c>
    </row>
    <row r="1629" spans="1:7" x14ac:dyDescent="0.25">
      <c r="A1629" s="20">
        <v>3397</v>
      </c>
      <c r="B1629" s="1" t="s">
        <v>154</v>
      </c>
      <c r="C1629" s="11" t="s">
        <v>1630</v>
      </c>
      <c r="D1629" s="5">
        <v>1</v>
      </c>
      <c r="E1629" s="6">
        <v>20122</v>
      </c>
      <c r="F1629" s="12">
        <v>67.425329199999993</v>
      </c>
      <c r="G1629" s="24">
        <f t="shared" si="26"/>
        <v>33.712664599999997</v>
      </c>
    </row>
    <row r="1630" spans="1:7" x14ac:dyDescent="0.25">
      <c r="A1630" s="20">
        <v>4002</v>
      </c>
      <c r="B1630" s="10" t="s">
        <v>1179</v>
      </c>
      <c r="C1630" s="13" t="s">
        <v>1631</v>
      </c>
      <c r="D1630" s="5">
        <v>1</v>
      </c>
      <c r="E1630" s="6">
        <v>20122</v>
      </c>
      <c r="F1630" s="12">
        <v>65.405495000000002</v>
      </c>
      <c r="G1630" s="24">
        <f t="shared" si="26"/>
        <v>32.702747500000001</v>
      </c>
    </row>
    <row r="1631" spans="1:7" x14ac:dyDescent="0.25">
      <c r="A1631" s="20">
        <v>4003</v>
      </c>
      <c r="B1631" s="1" t="s">
        <v>154</v>
      </c>
      <c r="C1631" s="13" t="s">
        <v>1632</v>
      </c>
      <c r="D1631" s="5">
        <v>4</v>
      </c>
      <c r="E1631" s="6">
        <v>20135</v>
      </c>
      <c r="F1631" s="12">
        <v>28.601307460000001</v>
      </c>
      <c r="G1631" s="24">
        <f t="shared" si="26"/>
        <v>14.300653730000001</v>
      </c>
    </row>
    <row r="1632" spans="1:7" x14ac:dyDescent="0.25">
      <c r="A1632" s="20">
        <v>4004</v>
      </c>
      <c r="B1632" s="1" t="s">
        <v>5</v>
      </c>
      <c r="C1632" s="13" t="s">
        <v>1633</v>
      </c>
      <c r="D1632" s="5">
        <v>5</v>
      </c>
      <c r="E1632" s="6">
        <v>20139</v>
      </c>
      <c r="F1632" s="12">
        <v>360.23704565999998</v>
      </c>
      <c r="G1632" s="24">
        <f t="shared" si="26"/>
        <v>180.11852282999999</v>
      </c>
    </row>
    <row r="1633" spans="1:7" x14ac:dyDescent="0.25">
      <c r="A1633" s="20">
        <v>4005</v>
      </c>
      <c r="B1633" s="1" t="s">
        <v>5</v>
      </c>
      <c r="C1633" s="13" t="s">
        <v>1634</v>
      </c>
      <c r="D1633" s="5">
        <v>5</v>
      </c>
      <c r="E1633" s="6">
        <v>20139</v>
      </c>
      <c r="F1633" s="12">
        <v>1068.08092648</v>
      </c>
      <c r="G1633" s="24">
        <f t="shared" si="26"/>
        <v>534.04046324000001</v>
      </c>
    </row>
    <row r="1634" spans="1:7" x14ac:dyDescent="0.25">
      <c r="A1634" s="20">
        <v>4006</v>
      </c>
      <c r="B1634" s="1" t="s">
        <v>5</v>
      </c>
      <c r="C1634" s="13" t="s">
        <v>1635</v>
      </c>
      <c r="D1634" s="5">
        <v>4</v>
      </c>
      <c r="E1634" s="6">
        <v>20137</v>
      </c>
      <c r="F1634" s="12">
        <v>341.97551304000001</v>
      </c>
      <c r="G1634" s="24">
        <f t="shared" si="26"/>
        <v>170.98775652</v>
      </c>
    </row>
    <row r="1635" spans="1:7" x14ac:dyDescent="0.25">
      <c r="A1635" s="20">
        <v>4007</v>
      </c>
      <c r="B1635" s="1" t="s">
        <v>5</v>
      </c>
      <c r="C1635" s="13" t="s">
        <v>1636</v>
      </c>
      <c r="D1635" s="5">
        <v>5</v>
      </c>
      <c r="E1635" s="6">
        <v>20141</v>
      </c>
      <c r="F1635" s="12">
        <v>308.66120396000002</v>
      </c>
      <c r="G1635" s="24">
        <f t="shared" si="26"/>
        <v>154.33060198000001</v>
      </c>
    </row>
    <row r="1636" spans="1:7" x14ac:dyDescent="0.25">
      <c r="A1636" s="20">
        <v>4009</v>
      </c>
      <c r="B1636" s="1" t="s">
        <v>5</v>
      </c>
      <c r="C1636" s="13" t="s">
        <v>1638</v>
      </c>
      <c r="D1636" s="5">
        <v>5</v>
      </c>
      <c r="E1636" s="6">
        <v>20136</v>
      </c>
      <c r="F1636" s="12">
        <v>481.48502394000002</v>
      </c>
      <c r="G1636" s="24">
        <f t="shared" si="26"/>
        <v>240.74251197000001</v>
      </c>
    </row>
    <row r="1637" spans="1:7" x14ac:dyDescent="0.25">
      <c r="A1637" s="20">
        <v>4010</v>
      </c>
      <c r="B1637" s="1" t="s">
        <v>5</v>
      </c>
      <c r="C1637" s="13" t="s">
        <v>1639</v>
      </c>
      <c r="D1637" s="5">
        <v>1</v>
      </c>
      <c r="E1637" s="6">
        <v>20122</v>
      </c>
      <c r="F1637" s="12">
        <v>454.40647944</v>
      </c>
      <c r="G1637" s="24">
        <f t="shared" si="26"/>
        <v>227.20323972</v>
      </c>
    </row>
    <row r="1638" spans="1:7" x14ac:dyDescent="0.25">
      <c r="A1638" s="20">
        <v>4011</v>
      </c>
      <c r="B1638" s="1" t="s">
        <v>5</v>
      </c>
      <c r="C1638" s="13" t="s">
        <v>1640</v>
      </c>
      <c r="D1638" s="5">
        <v>1</v>
      </c>
      <c r="E1638" s="6">
        <v>20122</v>
      </c>
      <c r="F1638" s="12">
        <v>755.18297701999995</v>
      </c>
      <c r="G1638" s="24">
        <f t="shared" si="26"/>
        <v>377.59148850999998</v>
      </c>
    </row>
    <row r="1639" spans="1:7" x14ac:dyDescent="0.25">
      <c r="A1639" s="20">
        <v>4012</v>
      </c>
      <c r="B1639" s="1" t="s">
        <v>7</v>
      </c>
      <c r="C1639" s="13" t="s">
        <v>1641</v>
      </c>
      <c r="D1639" s="5">
        <v>1</v>
      </c>
      <c r="E1639" s="6">
        <v>20122</v>
      </c>
      <c r="F1639" s="12">
        <v>272.50625464000001</v>
      </c>
      <c r="G1639" s="24">
        <f t="shared" si="26"/>
        <v>136.25312732</v>
      </c>
    </row>
    <row r="1640" spans="1:7" x14ac:dyDescent="0.25">
      <c r="A1640" s="20">
        <v>4013</v>
      </c>
      <c r="B1640" s="1" t="s">
        <v>5</v>
      </c>
      <c r="C1640" s="13" t="s">
        <v>1642</v>
      </c>
      <c r="D1640" s="5">
        <v>1</v>
      </c>
      <c r="E1640" s="6">
        <v>20122</v>
      </c>
      <c r="F1640" s="12">
        <v>106.88332488</v>
      </c>
      <c r="G1640" s="24">
        <f t="shared" si="26"/>
        <v>53.441662440000002</v>
      </c>
    </row>
    <row r="1641" spans="1:7" x14ac:dyDescent="0.25">
      <c r="A1641" s="20">
        <v>4014</v>
      </c>
      <c r="B1641" s="1" t="s">
        <v>5</v>
      </c>
      <c r="C1641" s="13" t="s">
        <v>1643</v>
      </c>
      <c r="D1641" s="5">
        <v>1</v>
      </c>
      <c r="E1641" s="6">
        <v>20122</v>
      </c>
      <c r="F1641" s="12">
        <v>620.96611801999995</v>
      </c>
      <c r="G1641" s="24">
        <f t="shared" si="26"/>
        <v>310.48305900999998</v>
      </c>
    </row>
    <row r="1642" spans="1:7" x14ac:dyDescent="0.25">
      <c r="A1642" s="20">
        <v>4015</v>
      </c>
      <c r="B1642" s="1" t="s">
        <v>5</v>
      </c>
      <c r="C1642" s="13" t="s">
        <v>1644</v>
      </c>
      <c r="D1642" s="5">
        <v>1</v>
      </c>
      <c r="E1642" s="6">
        <v>20122</v>
      </c>
      <c r="F1642" s="12">
        <v>410.56500268000002</v>
      </c>
      <c r="G1642" s="24">
        <f t="shared" si="26"/>
        <v>205.28250134000001</v>
      </c>
    </row>
    <row r="1643" spans="1:7" x14ac:dyDescent="0.25">
      <c r="A1643" s="20">
        <v>4016</v>
      </c>
      <c r="B1643" s="1" t="s">
        <v>5</v>
      </c>
      <c r="C1643" s="13" t="s">
        <v>1645</v>
      </c>
      <c r="D1643" s="5">
        <v>1</v>
      </c>
      <c r="E1643" s="6">
        <v>20122</v>
      </c>
      <c r="F1643" s="12">
        <v>662.090373</v>
      </c>
      <c r="G1643" s="24">
        <f t="shared" si="26"/>
        <v>331.0451865</v>
      </c>
    </row>
    <row r="1644" spans="1:7" x14ac:dyDescent="0.25">
      <c r="A1644" s="20">
        <v>4017</v>
      </c>
      <c r="B1644" s="1" t="s">
        <v>5</v>
      </c>
      <c r="C1644" s="13" t="s">
        <v>1646</v>
      </c>
      <c r="D1644" s="5">
        <v>1</v>
      </c>
      <c r="E1644" s="6">
        <v>20122</v>
      </c>
      <c r="F1644" s="12">
        <v>224.23842773999999</v>
      </c>
      <c r="G1644" s="24">
        <f t="shared" si="26"/>
        <v>112.11921387</v>
      </c>
    </row>
    <row r="1645" spans="1:7" x14ac:dyDescent="0.25">
      <c r="A1645" s="20">
        <v>4018</v>
      </c>
      <c r="B1645" s="1" t="s">
        <v>5</v>
      </c>
      <c r="C1645" s="13" t="s">
        <v>1647</v>
      </c>
      <c r="D1645" s="5">
        <v>1</v>
      </c>
      <c r="E1645" s="6">
        <v>20122</v>
      </c>
      <c r="F1645" s="12">
        <v>230.01801214</v>
      </c>
      <c r="G1645" s="24">
        <f t="shared" si="26"/>
        <v>115.00900607</v>
      </c>
    </row>
    <row r="1646" spans="1:7" x14ac:dyDescent="0.25">
      <c r="A1646" s="20">
        <v>4019</v>
      </c>
      <c r="B1646" s="1" t="s">
        <v>5</v>
      </c>
      <c r="C1646" s="13" t="s">
        <v>1648</v>
      </c>
      <c r="D1646" s="5">
        <v>1</v>
      </c>
      <c r="E1646" s="6">
        <v>20122</v>
      </c>
      <c r="F1646" s="12">
        <v>655.48154713999998</v>
      </c>
      <c r="G1646" s="24">
        <f t="shared" si="26"/>
        <v>327.74077356999999</v>
      </c>
    </row>
    <row r="1647" spans="1:7" x14ac:dyDescent="0.25">
      <c r="A1647" s="20">
        <v>4020</v>
      </c>
      <c r="B1647" s="1" t="s">
        <v>5</v>
      </c>
      <c r="C1647" s="13" t="s">
        <v>1649</v>
      </c>
      <c r="D1647" s="5">
        <v>1</v>
      </c>
      <c r="E1647" s="6">
        <v>20122</v>
      </c>
      <c r="F1647" s="12">
        <v>503.27523464000001</v>
      </c>
      <c r="G1647" s="24">
        <f t="shared" si="26"/>
        <v>251.63761732</v>
      </c>
    </row>
    <row r="1648" spans="1:7" x14ac:dyDescent="0.25">
      <c r="A1648" s="20">
        <v>4021</v>
      </c>
      <c r="B1648" s="1" t="s">
        <v>5</v>
      </c>
      <c r="C1648" s="13" t="s">
        <v>1650</v>
      </c>
      <c r="D1648" s="5">
        <v>1</v>
      </c>
      <c r="E1648" s="6">
        <v>20122</v>
      </c>
      <c r="F1648" s="12">
        <v>933.42816599999992</v>
      </c>
      <c r="G1648" s="24">
        <f t="shared" si="26"/>
        <v>466.71408299999996</v>
      </c>
    </row>
    <row r="1649" spans="1:7" x14ac:dyDescent="0.25">
      <c r="A1649" s="20">
        <v>4022</v>
      </c>
      <c r="B1649" s="1" t="s">
        <v>5</v>
      </c>
      <c r="C1649" s="13" t="s">
        <v>1651</v>
      </c>
      <c r="D1649" s="5">
        <v>1</v>
      </c>
      <c r="E1649" s="6">
        <v>20122</v>
      </c>
      <c r="F1649" s="12">
        <v>311.90214839999999</v>
      </c>
      <c r="G1649" s="24">
        <f t="shared" si="26"/>
        <v>155.95107419999999</v>
      </c>
    </row>
    <row r="1650" spans="1:7" x14ac:dyDescent="0.25">
      <c r="A1650" s="20">
        <v>4023</v>
      </c>
      <c r="B1650" s="1" t="s">
        <v>5</v>
      </c>
      <c r="C1650" s="13" t="s">
        <v>1652</v>
      </c>
      <c r="D1650" s="5">
        <v>1</v>
      </c>
      <c r="E1650" s="6">
        <v>20122</v>
      </c>
      <c r="F1650" s="12">
        <v>458.10706138</v>
      </c>
      <c r="G1650" s="24">
        <f t="shared" si="26"/>
        <v>229.05353069</v>
      </c>
    </row>
    <row r="1651" spans="1:7" x14ac:dyDescent="0.25">
      <c r="A1651" s="20">
        <v>4024</v>
      </c>
      <c r="B1651" s="1" t="s">
        <v>5</v>
      </c>
      <c r="C1651" s="13" t="s">
        <v>1653</v>
      </c>
      <c r="D1651" s="5">
        <v>1</v>
      </c>
      <c r="E1651" s="6">
        <v>20122</v>
      </c>
      <c r="F1651" s="12">
        <v>730.34453547999999</v>
      </c>
      <c r="G1651" s="24">
        <f t="shared" si="26"/>
        <v>365.17226774</v>
      </c>
    </row>
    <row r="1652" spans="1:7" x14ac:dyDescent="0.25">
      <c r="A1652" s="20">
        <v>4025</v>
      </c>
      <c r="B1652" s="1" t="s">
        <v>5</v>
      </c>
      <c r="C1652" s="13" t="s">
        <v>1654</v>
      </c>
      <c r="D1652" s="5">
        <v>1</v>
      </c>
      <c r="E1652" s="6">
        <v>20122</v>
      </c>
      <c r="F1652" s="12">
        <v>163.22935440000001</v>
      </c>
      <c r="G1652" s="24">
        <f t="shared" si="26"/>
        <v>81.614677200000003</v>
      </c>
    </row>
    <row r="1653" spans="1:7" x14ac:dyDescent="0.25">
      <c r="A1653" s="20">
        <v>4026</v>
      </c>
      <c r="B1653" s="1" t="s">
        <v>44</v>
      </c>
      <c r="C1653" s="13" t="s">
        <v>1655</v>
      </c>
      <c r="D1653" s="5">
        <v>1</v>
      </c>
      <c r="E1653" s="6">
        <v>20122</v>
      </c>
      <c r="F1653" s="12">
        <v>888.74644760000001</v>
      </c>
      <c r="G1653" s="24">
        <f t="shared" si="26"/>
        <v>444.37322380000001</v>
      </c>
    </row>
    <row r="1654" spans="1:7" x14ac:dyDescent="0.25">
      <c r="A1654" s="20">
        <v>4027</v>
      </c>
      <c r="B1654" s="1" t="s">
        <v>5</v>
      </c>
      <c r="C1654" s="13" t="s">
        <v>1656</v>
      </c>
      <c r="D1654" s="5">
        <v>1</v>
      </c>
      <c r="E1654" s="6">
        <v>20122</v>
      </c>
      <c r="F1654" s="12">
        <v>461.02655282000001</v>
      </c>
      <c r="G1654" s="24">
        <f t="shared" si="26"/>
        <v>230.51327641</v>
      </c>
    </row>
    <row r="1655" spans="1:7" x14ac:dyDescent="0.25">
      <c r="A1655" s="20">
        <v>4028</v>
      </c>
      <c r="B1655" s="1" t="s">
        <v>5</v>
      </c>
      <c r="C1655" s="13" t="s">
        <v>1637</v>
      </c>
      <c r="D1655" s="5">
        <v>1</v>
      </c>
      <c r="E1655" s="6">
        <v>20122</v>
      </c>
      <c r="F1655" s="12">
        <v>501.37906357999998</v>
      </c>
      <c r="G1655" s="24">
        <f t="shared" si="26"/>
        <v>250.68953178999999</v>
      </c>
    </row>
    <row r="1656" spans="1:7" x14ac:dyDescent="0.25">
      <c r="A1656" s="20">
        <v>4029</v>
      </c>
      <c r="B1656" s="1" t="s">
        <v>5</v>
      </c>
      <c r="C1656" s="13" t="s">
        <v>1657</v>
      </c>
      <c r="D1656" s="5">
        <v>1</v>
      </c>
      <c r="E1656" s="6">
        <v>20122</v>
      </c>
      <c r="F1656" s="12">
        <v>161.67386941999999</v>
      </c>
      <c r="G1656" s="24">
        <f t="shared" si="26"/>
        <v>80.836934709999994</v>
      </c>
    </row>
    <row r="1657" spans="1:7" x14ac:dyDescent="0.25">
      <c r="A1657" s="20">
        <v>4030</v>
      </c>
      <c r="B1657" s="1" t="s">
        <v>5</v>
      </c>
      <c r="C1657" s="13" t="s">
        <v>1658</v>
      </c>
      <c r="D1657" s="5">
        <v>1</v>
      </c>
      <c r="E1657" s="6">
        <v>20122</v>
      </c>
      <c r="F1657" s="12">
        <v>377.51314693999996</v>
      </c>
      <c r="G1657" s="24">
        <f t="shared" si="26"/>
        <v>188.75657346999998</v>
      </c>
    </row>
    <row r="1658" spans="1:7" x14ac:dyDescent="0.25">
      <c r="A1658" s="20">
        <v>4031</v>
      </c>
      <c r="B1658" s="1" t="s">
        <v>5</v>
      </c>
      <c r="C1658" s="13" t="s">
        <v>1659</v>
      </c>
      <c r="D1658" s="5">
        <v>1</v>
      </c>
      <c r="E1658" s="6">
        <v>20122</v>
      </c>
      <c r="F1658" s="12">
        <v>732.86960378000003</v>
      </c>
      <c r="G1658" s="24">
        <f t="shared" si="26"/>
        <v>366.43480189000002</v>
      </c>
    </row>
    <row r="1659" spans="1:7" x14ac:dyDescent="0.25">
      <c r="A1659" s="20">
        <v>4034</v>
      </c>
      <c r="B1659" s="1" t="s">
        <v>5</v>
      </c>
      <c r="C1659" s="13" t="s">
        <v>1660</v>
      </c>
      <c r="D1659" s="5">
        <v>1</v>
      </c>
      <c r="E1659" s="6">
        <v>20122</v>
      </c>
      <c r="F1659" s="12">
        <v>501.05895653999994</v>
      </c>
      <c r="G1659" s="24">
        <f t="shared" si="26"/>
        <v>250.52947826999997</v>
      </c>
    </row>
    <row r="1660" spans="1:7" x14ac:dyDescent="0.25">
      <c r="A1660" s="20">
        <v>4035</v>
      </c>
      <c r="B1660" s="1" t="s">
        <v>5</v>
      </c>
      <c r="C1660" s="13" t="s">
        <v>1661</v>
      </c>
      <c r="D1660" s="5">
        <v>1</v>
      </c>
      <c r="E1660" s="6">
        <v>20122</v>
      </c>
      <c r="F1660" s="12">
        <v>336.81876912000001</v>
      </c>
      <c r="G1660" s="24">
        <f t="shared" si="26"/>
        <v>168.40938456000001</v>
      </c>
    </row>
    <row r="1661" spans="1:7" x14ac:dyDescent="0.25">
      <c r="A1661" s="20">
        <v>4036</v>
      </c>
      <c r="B1661" s="1" t="s">
        <v>9</v>
      </c>
      <c r="C1661" s="13" t="s">
        <v>1662</v>
      </c>
      <c r="D1661" s="5">
        <v>1</v>
      </c>
      <c r="E1661" s="6">
        <v>20122</v>
      </c>
      <c r="F1661" s="12">
        <v>2625.5967332800001</v>
      </c>
      <c r="G1661" s="24">
        <f t="shared" si="26"/>
        <v>1312.79836664</v>
      </c>
    </row>
    <row r="1662" spans="1:7" x14ac:dyDescent="0.25">
      <c r="A1662" s="20">
        <v>4037</v>
      </c>
      <c r="B1662" s="1" t="s">
        <v>5</v>
      </c>
      <c r="C1662" s="13" t="s">
        <v>1663</v>
      </c>
      <c r="D1662" s="5">
        <v>1</v>
      </c>
      <c r="E1662" s="6">
        <v>20122</v>
      </c>
      <c r="F1662" s="12">
        <v>279.68646840000002</v>
      </c>
      <c r="G1662" s="24">
        <f t="shared" si="26"/>
        <v>139.84323420000001</v>
      </c>
    </row>
    <row r="1663" spans="1:7" x14ac:dyDescent="0.25">
      <c r="A1663" s="20">
        <v>4038</v>
      </c>
      <c r="B1663" s="1" t="s">
        <v>9</v>
      </c>
      <c r="C1663" s="13" t="s">
        <v>1664</v>
      </c>
      <c r="D1663" s="5">
        <v>1</v>
      </c>
      <c r="E1663" s="6">
        <v>20122</v>
      </c>
      <c r="F1663" s="12">
        <v>2806.7091444600001</v>
      </c>
      <c r="G1663" s="24">
        <f t="shared" si="26"/>
        <v>1403.35457223</v>
      </c>
    </row>
    <row r="1664" spans="1:7" x14ac:dyDescent="0.25">
      <c r="A1664" s="20">
        <v>4039</v>
      </c>
      <c r="B1664" s="1" t="s">
        <v>13</v>
      </c>
      <c r="C1664" s="13" t="s">
        <v>1665</v>
      </c>
      <c r="D1664" s="5">
        <v>5</v>
      </c>
      <c r="E1664" s="6">
        <v>20136</v>
      </c>
      <c r="F1664" s="12">
        <v>944.47756017999995</v>
      </c>
      <c r="G1664" s="24">
        <f t="shared" si="26"/>
        <v>472.23878008999998</v>
      </c>
    </row>
    <row r="1665" spans="1:7" x14ac:dyDescent="0.25">
      <c r="A1665" s="20">
        <v>4040</v>
      </c>
      <c r="B1665" s="1" t="s">
        <v>5</v>
      </c>
      <c r="C1665" s="13" t="s">
        <v>1666</v>
      </c>
      <c r="D1665" s="5">
        <v>5</v>
      </c>
      <c r="E1665" s="6">
        <v>20136</v>
      </c>
      <c r="F1665" s="12">
        <v>1021.9764281399999</v>
      </c>
      <c r="G1665" s="24">
        <f t="shared" si="26"/>
        <v>510.98821406999997</v>
      </c>
    </row>
    <row r="1666" spans="1:7" x14ac:dyDescent="0.25">
      <c r="A1666" s="20">
        <v>4041</v>
      </c>
      <c r="B1666" s="1" t="s">
        <v>5</v>
      </c>
      <c r="C1666" s="13" t="s">
        <v>1667</v>
      </c>
      <c r="D1666" s="5">
        <v>5</v>
      </c>
      <c r="E1666" s="6">
        <v>20136</v>
      </c>
      <c r="F1666" s="12">
        <v>515.08692322000002</v>
      </c>
      <c r="G1666" s="24">
        <f t="shared" si="26"/>
        <v>257.54346161000001</v>
      </c>
    </row>
    <row r="1667" spans="1:7" x14ac:dyDescent="0.25">
      <c r="A1667" s="20">
        <v>4042</v>
      </c>
      <c r="B1667" s="1" t="s">
        <v>7</v>
      </c>
      <c r="C1667" s="13" t="s">
        <v>1668</v>
      </c>
      <c r="D1667" s="5">
        <v>5</v>
      </c>
      <c r="E1667" s="6">
        <v>20136</v>
      </c>
      <c r="F1667" s="12">
        <v>998.33530692000011</v>
      </c>
      <c r="G1667" s="24">
        <f t="shared" si="26"/>
        <v>499.16765346000005</v>
      </c>
    </row>
    <row r="1668" spans="1:7" x14ac:dyDescent="0.25">
      <c r="A1668" s="20">
        <v>4043</v>
      </c>
      <c r="B1668" s="1" t="s">
        <v>5</v>
      </c>
      <c r="C1668" s="13" t="s">
        <v>1669</v>
      </c>
      <c r="D1668" s="5">
        <v>5</v>
      </c>
      <c r="E1668" s="6">
        <v>20136</v>
      </c>
      <c r="F1668" s="12">
        <v>196.47334685999999</v>
      </c>
      <c r="G1668" s="24">
        <f t="shared" si="26"/>
        <v>98.236673429999996</v>
      </c>
    </row>
    <row r="1669" spans="1:7" x14ac:dyDescent="0.25">
      <c r="A1669" s="20">
        <v>4044</v>
      </c>
      <c r="B1669" s="1" t="s">
        <v>5</v>
      </c>
      <c r="C1669" s="13" t="s">
        <v>1670</v>
      </c>
      <c r="D1669" s="5">
        <v>5</v>
      </c>
      <c r="E1669" s="6">
        <v>20136</v>
      </c>
      <c r="F1669" s="12">
        <v>397.29712050000001</v>
      </c>
      <c r="G1669" s="24">
        <f t="shared" ref="G1669:G1732" si="27">+F1669/2</f>
        <v>198.64856025</v>
      </c>
    </row>
    <row r="1670" spans="1:7" x14ac:dyDescent="0.25">
      <c r="A1670" s="20">
        <v>4045</v>
      </c>
      <c r="B1670" s="1" t="s">
        <v>9</v>
      </c>
      <c r="C1670" s="13" t="s">
        <v>1671</v>
      </c>
      <c r="D1670" s="5">
        <v>5</v>
      </c>
      <c r="E1670" s="6">
        <v>20136</v>
      </c>
      <c r="F1670" s="12">
        <v>1723.79058106</v>
      </c>
      <c r="G1670" s="24">
        <f t="shared" si="27"/>
        <v>861.89529053000001</v>
      </c>
    </row>
    <row r="1671" spans="1:7" x14ac:dyDescent="0.25">
      <c r="A1671" s="20">
        <v>4046</v>
      </c>
      <c r="B1671" s="1" t="s">
        <v>9</v>
      </c>
      <c r="C1671" s="13" t="s">
        <v>1672</v>
      </c>
      <c r="D1671" s="5">
        <v>5</v>
      </c>
      <c r="E1671" s="6">
        <v>20135</v>
      </c>
      <c r="F1671" s="12">
        <v>1632.87064422</v>
      </c>
      <c r="G1671" s="24">
        <f t="shared" si="27"/>
        <v>816.43532211000002</v>
      </c>
    </row>
    <row r="1672" spans="1:7" x14ac:dyDescent="0.25">
      <c r="A1672" s="20">
        <v>4047</v>
      </c>
      <c r="B1672" s="1" t="s">
        <v>5</v>
      </c>
      <c r="C1672" s="13" t="s">
        <v>1673</v>
      </c>
      <c r="D1672" s="5">
        <v>5</v>
      </c>
      <c r="E1672" s="6">
        <v>20136</v>
      </c>
      <c r="F1672" s="12">
        <v>184.30875603999999</v>
      </c>
      <c r="G1672" s="24">
        <f t="shared" si="27"/>
        <v>92.154378019999996</v>
      </c>
    </row>
    <row r="1673" spans="1:7" x14ac:dyDescent="0.25">
      <c r="A1673" s="20">
        <v>4048</v>
      </c>
      <c r="B1673" s="1" t="s">
        <v>9</v>
      </c>
      <c r="C1673" s="13" t="s">
        <v>1674</v>
      </c>
      <c r="D1673" s="5">
        <v>1</v>
      </c>
      <c r="E1673" s="6">
        <v>20122</v>
      </c>
      <c r="F1673" s="12">
        <v>4715.9030683199999</v>
      </c>
      <c r="G1673" s="24">
        <f t="shared" si="27"/>
        <v>2357.9515341599999</v>
      </c>
    </row>
    <row r="1674" spans="1:7" x14ac:dyDescent="0.25">
      <c r="A1674" s="20">
        <v>4050</v>
      </c>
      <c r="B1674" s="1" t="s">
        <v>5</v>
      </c>
      <c r="C1674" s="13" t="s">
        <v>1675</v>
      </c>
      <c r="D1674" s="5">
        <v>5</v>
      </c>
      <c r="E1674" s="6">
        <v>20136</v>
      </c>
      <c r="F1674" s="12">
        <v>1231.2056715799999</v>
      </c>
      <c r="G1674" s="24">
        <f t="shared" si="27"/>
        <v>615.60283578999997</v>
      </c>
    </row>
    <row r="1675" spans="1:7" x14ac:dyDescent="0.25">
      <c r="A1675" s="20">
        <v>4051</v>
      </c>
      <c r="B1675" s="1" t="s">
        <v>5</v>
      </c>
      <c r="C1675" s="13" t="s">
        <v>1676</v>
      </c>
      <c r="D1675" s="5">
        <v>5</v>
      </c>
      <c r="E1675" s="6">
        <v>20136</v>
      </c>
      <c r="F1675" s="12">
        <v>1045.5820108</v>
      </c>
      <c r="G1675" s="24">
        <f t="shared" si="27"/>
        <v>522.79100540000002</v>
      </c>
    </row>
    <row r="1676" spans="1:7" x14ac:dyDescent="0.25">
      <c r="A1676" s="20">
        <v>4054</v>
      </c>
      <c r="B1676" s="1" t="s">
        <v>5</v>
      </c>
      <c r="C1676" s="13" t="s">
        <v>1677</v>
      </c>
      <c r="D1676" s="5">
        <v>5</v>
      </c>
      <c r="E1676" s="6">
        <v>20136</v>
      </c>
      <c r="F1676" s="12">
        <v>473.77663594000001</v>
      </c>
      <c r="G1676" s="24">
        <f t="shared" si="27"/>
        <v>236.88831797</v>
      </c>
    </row>
    <row r="1677" spans="1:7" x14ac:dyDescent="0.25">
      <c r="A1677" s="20">
        <v>4055</v>
      </c>
      <c r="B1677" s="1" t="s">
        <v>5</v>
      </c>
      <c r="C1677" s="13" t="s">
        <v>1678</v>
      </c>
      <c r="D1677" s="5">
        <v>5</v>
      </c>
      <c r="E1677" s="6">
        <v>20136</v>
      </c>
      <c r="F1677" s="12">
        <v>2124.4078466400001</v>
      </c>
      <c r="G1677" s="24">
        <f t="shared" si="27"/>
        <v>1062.2039233200001</v>
      </c>
    </row>
    <row r="1678" spans="1:7" x14ac:dyDescent="0.25">
      <c r="A1678" s="20">
        <v>4056</v>
      </c>
      <c r="B1678" s="1" t="s">
        <v>5</v>
      </c>
      <c r="C1678" s="13" t="s">
        <v>1679</v>
      </c>
      <c r="D1678" s="5">
        <v>5</v>
      </c>
      <c r="E1678" s="6">
        <v>20135</v>
      </c>
      <c r="F1678" s="12">
        <v>430.35140447999999</v>
      </c>
      <c r="G1678" s="24">
        <f t="shared" si="27"/>
        <v>215.17570223999999</v>
      </c>
    </row>
    <row r="1679" spans="1:7" x14ac:dyDescent="0.25">
      <c r="A1679" s="20">
        <v>4057</v>
      </c>
      <c r="B1679" s="1" t="s">
        <v>5</v>
      </c>
      <c r="C1679" s="13" t="s">
        <v>1680</v>
      </c>
      <c r="D1679" s="5">
        <v>5</v>
      </c>
      <c r="E1679" s="6">
        <v>20135</v>
      </c>
      <c r="F1679" s="12">
        <v>823.67950619999999</v>
      </c>
      <c r="G1679" s="24">
        <f t="shared" si="27"/>
        <v>411.8397531</v>
      </c>
    </row>
    <row r="1680" spans="1:7" x14ac:dyDescent="0.25">
      <c r="A1680" s="20">
        <v>4058</v>
      </c>
      <c r="B1680" s="1" t="s">
        <v>5</v>
      </c>
      <c r="C1680" s="13" t="s">
        <v>1681</v>
      </c>
      <c r="D1680" s="5">
        <v>5</v>
      </c>
      <c r="E1680" s="6">
        <v>20135</v>
      </c>
      <c r="F1680" s="12">
        <v>523.80166540000005</v>
      </c>
      <c r="G1680" s="24">
        <f t="shared" si="27"/>
        <v>261.90083270000002</v>
      </c>
    </row>
    <row r="1681" spans="1:7" x14ac:dyDescent="0.25">
      <c r="A1681" s="20">
        <v>4059</v>
      </c>
      <c r="B1681" s="1" t="s">
        <v>5</v>
      </c>
      <c r="C1681" s="13" t="s">
        <v>1682</v>
      </c>
      <c r="D1681" s="5">
        <v>5</v>
      </c>
      <c r="E1681" s="6">
        <v>20135</v>
      </c>
      <c r="F1681" s="12">
        <v>444.98129405999998</v>
      </c>
      <c r="G1681" s="24">
        <f t="shared" si="27"/>
        <v>222.49064702999999</v>
      </c>
    </row>
    <row r="1682" spans="1:7" x14ac:dyDescent="0.25">
      <c r="A1682" s="20">
        <v>4060</v>
      </c>
      <c r="B1682" s="1" t="s">
        <v>5</v>
      </c>
      <c r="C1682" s="13" t="s">
        <v>1683</v>
      </c>
      <c r="D1682" s="5">
        <v>5</v>
      </c>
      <c r="E1682" s="6">
        <v>20135</v>
      </c>
      <c r="F1682" s="12">
        <v>524.33431386000007</v>
      </c>
      <c r="G1682" s="24">
        <f t="shared" si="27"/>
        <v>262.16715693000003</v>
      </c>
    </row>
    <row r="1683" spans="1:7" x14ac:dyDescent="0.25">
      <c r="A1683" s="20">
        <v>4061</v>
      </c>
      <c r="B1683" s="1" t="s">
        <v>5</v>
      </c>
      <c r="C1683" s="13" t="s">
        <v>1684</v>
      </c>
      <c r="D1683" s="5">
        <v>5</v>
      </c>
      <c r="E1683" s="6">
        <v>20135</v>
      </c>
      <c r="F1683" s="12">
        <v>1443.1016388600001</v>
      </c>
      <c r="G1683" s="24">
        <f t="shared" si="27"/>
        <v>721.55081943000005</v>
      </c>
    </row>
    <row r="1684" spans="1:7" x14ac:dyDescent="0.25">
      <c r="A1684" s="20">
        <v>4062</v>
      </c>
      <c r="B1684" s="1" t="s">
        <v>5</v>
      </c>
      <c r="C1684" s="13" t="s">
        <v>1685</v>
      </c>
      <c r="D1684" s="5">
        <v>5</v>
      </c>
      <c r="E1684" s="6">
        <v>20135</v>
      </c>
      <c r="F1684" s="12">
        <v>283.50726082</v>
      </c>
      <c r="G1684" s="24">
        <f t="shared" si="27"/>
        <v>141.75363041</v>
      </c>
    </row>
    <row r="1685" spans="1:7" x14ac:dyDescent="0.25">
      <c r="A1685" s="20">
        <v>4063</v>
      </c>
      <c r="B1685" s="1" t="s">
        <v>5</v>
      </c>
      <c r="C1685" s="13" t="s">
        <v>1686</v>
      </c>
      <c r="D1685" s="5">
        <v>5</v>
      </c>
      <c r="E1685" s="6">
        <v>20135</v>
      </c>
      <c r="F1685" s="12">
        <v>397.48700588000003</v>
      </c>
      <c r="G1685" s="24">
        <f t="shared" si="27"/>
        <v>198.74350294000001</v>
      </c>
    </row>
    <row r="1686" spans="1:7" x14ac:dyDescent="0.25">
      <c r="A1686" s="20">
        <v>4064</v>
      </c>
      <c r="B1686" s="1" t="s">
        <v>5</v>
      </c>
      <c r="C1686" s="13" t="s">
        <v>1687</v>
      </c>
      <c r="D1686" s="5">
        <v>5</v>
      </c>
      <c r="E1686" s="6">
        <v>20135</v>
      </c>
      <c r="F1686" s="12">
        <v>507.66487874000001</v>
      </c>
      <c r="G1686" s="24">
        <f t="shared" si="27"/>
        <v>253.83243937</v>
      </c>
    </row>
    <row r="1687" spans="1:7" x14ac:dyDescent="0.25">
      <c r="A1687" s="20">
        <v>4065</v>
      </c>
      <c r="B1687" s="1" t="s">
        <v>5</v>
      </c>
      <c r="C1687" s="13" t="s">
        <v>1688</v>
      </c>
      <c r="D1687" s="5">
        <v>5</v>
      </c>
      <c r="E1687" s="6">
        <v>20135</v>
      </c>
      <c r="F1687" s="12">
        <v>225.23812273999999</v>
      </c>
      <c r="G1687" s="24">
        <f t="shared" si="27"/>
        <v>112.61906137</v>
      </c>
    </row>
    <row r="1688" spans="1:7" x14ac:dyDescent="0.25">
      <c r="A1688" s="20">
        <v>4066</v>
      </c>
      <c r="B1688" s="1" t="s">
        <v>5</v>
      </c>
      <c r="C1688" s="13" t="s">
        <v>1689</v>
      </c>
      <c r="D1688" s="1">
        <v>5</v>
      </c>
      <c r="E1688" s="4">
        <v>20136</v>
      </c>
      <c r="F1688" s="12">
        <v>20298.761376599999</v>
      </c>
      <c r="G1688" s="24">
        <f t="shared" si="27"/>
        <v>10149.3806883</v>
      </c>
    </row>
    <row r="1689" spans="1:7" x14ac:dyDescent="0.25">
      <c r="A1689" s="20">
        <v>4067</v>
      </c>
      <c r="B1689" s="1" t="s">
        <v>5</v>
      </c>
      <c r="C1689" s="13" t="s">
        <v>1690</v>
      </c>
      <c r="D1689" s="1">
        <v>5</v>
      </c>
      <c r="E1689" s="4">
        <v>20136</v>
      </c>
      <c r="F1689" s="12">
        <v>498.00465717999998</v>
      </c>
      <c r="G1689" s="24">
        <f t="shared" si="27"/>
        <v>249.00232858999999</v>
      </c>
    </row>
    <row r="1690" spans="1:7" x14ac:dyDescent="0.25">
      <c r="A1690" s="20">
        <v>4068</v>
      </c>
      <c r="B1690" s="1" t="s">
        <v>44</v>
      </c>
      <c r="C1690" s="13" t="s">
        <v>1691</v>
      </c>
      <c r="D1690" s="5">
        <v>4</v>
      </c>
      <c r="E1690" s="6">
        <v>20135</v>
      </c>
      <c r="F1690" s="12">
        <v>9490.6937494800004</v>
      </c>
      <c r="G1690" s="24">
        <f t="shared" si="27"/>
        <v>4745.3468747400002</v>
      </c>
    </row>
    <row r="1691" spans="1:7" x14ac:dyDescent="0.25">
      <c r="A1691" s="20">
        <v>4069</v>
      </c>
      <c r="B1691" s="1" t="s">
        <v>5</v>
      </c>
      <c r="C1691" s="13" t="s">
        <v>1692</v>
      </c>
      <c r="D1691" s="5">
        <v>4</v>
      </c>
      <c r="E1691" s="6">
        <v>20135</v>
      </c>
      <c r="F1691" s="12">
        <v>969.9980000999999</v>
      </c>
      <c r="G1691" s="24">
        <f t="shared" si="27"/>
        <v>484.99900004999995</v>
      </c>
    </row>
    <row r="1692" spans="1:7" x14ac:dyDescent="0.25">
      <c r="A1692" s="20">
        <v>4070</v>
      </c>
      <c r="B1692" s="1" t="s">
        <v>5</v>
      </c>
      <c r="C1692" s="13" t="s">
        <v>1693</v>
      </c>
      <c r="D1692" s="5">
        <v>4</v>
      </c>
      <c r="E1692" s="6">
        <v>20135</v>
      </c>
      <c r="F1692" s="12">
        <v>844.21142688000009</v>
      </c>
      <c r="G1692" s="24">
        <f t="shared" si="27"/>
        <v>422.10571344000005</v>
      </c>
    </row>
    <row r="1693" spans="1:7" x14ac:dyDescent="0.25">
      <c r="A1693" s="20">
        <v>4071</v>
      </c>
      <c r="B1693" s="1" t="s">
        <v>5</v>
      </c>
      <c r="C1693" s="13" t="s">
        <v>1694</v>
      </c>
      <c r="D1693" s="5">
        <v>4</v>
      </c>
      <c r="E1693" s="6">
        <v>20135</v>
      </c>
      <c r="F1693" s="12">
        <v>488.01125307999996</v>
      </c>
      <c r="G1693" s="24">
        <f t="shared" si="27"/>
        <v>244.00562653999998</v>
      </c>
    </row>
    <row r="1694" spans="1:7" x14ac:dyDescent="0.25">
      <c r="A1694" s="20">
        <v>4072</v>
      </c>
      <c r="B1694" s="1" t="s">
        <v>5</v>
      </c>
      <c r="C1694" s="13" t="s">
        <v>1695</v>
      </c>
      <c r="D1694" s="5">
        <v>4</v>
      </c>
      <c r="E1694" s="6">
        <v>20135</v>
      </c>
      <c r="F1694" s="12">
        <v>1121.0592650799999</v>
      </c>
      <c r="G1694" s="24">
        <f t="shared" si="27"/>
        <v>560.52963253999997</v>
      </c>
    </row>
    <row r="1695" spans="1:7" x14ac:dyDescent="0.25">
      <c r="A1695" s="20">
        <v>4073</v>
      </c>
      <c r="B1695" s="1" t="s">
        <v>5</v>
      </c>
      <c r="C1695" s="13" t="s">
        <v>1696</v>
      </c>
      <c r="D1695" s="5">
        <v>4</v>
      </c>
      <c r="E1695" s="6">
        <v>20135</v>
      </c>
      <c r="F1695" s="12">
        <v>882.02560896</v>
      </c>
      <c r="G1695" s="24">
        <f t="shared" si="27"/>
        <v>441.01280448</v>
      </c>
    </row>
    <row r="1696" spans="1:7" x14ac:dyDescent="0.25">
      <c r="A1696" s="20">
        <v>4074</v>
      </c>
      <c r="B1696" s="1" t="s">
        <v>5</v>
      </c>
      <c r="C1696" s="13" t="s">
        <v>1697</v>
      </c>
      <c r="D1696" s="5">
        <v>4</v>
      </c>
      <c r="E1696" s="6">
        <v>20135</v>
      </c>
      <c r="F1696" s="12">
        <v>93.777900000000002</v>
      </c>
      <c r="G1696" s="24">
        <f t="shared" si="27"/>
        <v>46.888950000000001</v>
      </c>
    </row>
    <row r="1697" spans="1:7" x14ac:dyDescent="0.25">
      <c r="A1697" s="20">
        <v>4075</v>
      </c>
      <c r="B1697" s="1" t="s">
        <v>5</v>
      </c>
      <c r="C1697" s="13" t="s">
        <v>1698</v>
      </c>
      <c r="D1697" s="5">
        <v>4</v>
      </c>
      <c r="E1697" s="6">
        <v>20135</v>
      </c>
      <c r="F1697" s="12">
        <v>832.04916047999995</v>
      </c>
      <c r="G1697" s="24">
        <f t="shared" si="27"/>
        <v>416.02458023999998</v>
      </c>
    </row>
    <row r="1698" spans="1:7" x14ac:dyDescent="0.25">
      <c r="A1698" s="20">
        <v>4076</v>
      </c>
      <c r="B1698" s="1" t="s">
        <v>5</v>
      </c>
      <c r="C1698" s="13" t="s">
        <v>1699</v>
      </c>
      <c r="D1698" s="1">
        <v>4</v>
      </c>
      <c r="E1698" s="4">
        <v>20135</v>
      </c>
      <c r="F1698" s="12">
        <v>1709.4371628400004</v>
      </c>
      <c r="G1698" s="24">
        <f t="shared" si="27"/>
        <v>854.71858142000019</v>
      </c>
    </row>
    <row r="1699" spans="1:7" x14ac:dyDescent="0.25">
      <c r="A1699" s="20">
        <v>4077</v>
      </c>
      <c r="B1699" s="1" t="s">
        <v>5</v>
      </c>
      <c r="C1699" s="13" t="s">
        <v>1700</v>
      </c>
      <c r="D1699" s="5">
        <v>4</v>
      </c>
      <c r="E1699" s="6">
        <v>20135</v>
      </c>
      <c r="F1699" s="12">
        <v>382.20895886</v>
      </c>
      <c r="G1699" s="24">
        <f t="shared" si="27"/>
        <v>191.10447943</v>
      </c>
    </row>
    <row r="1700" spans="1:7" x14ac:dyDescent="0.25">
      <c r="A1700" s="20">
        <v>4078</v>
      </c>
      <c r="B1700" s="1" t="s">
        <v>5</v>
      </c>
      <c r="C1700" s="13" t="s">
        <v>1701</v>
      </c>
      <c r="D1700" s="1">
        <v>4</v>
      </c>
      <c r="E1700" s="4">
        <v>20135</v>
      </c>
      <c r="F1700" s="12">
        <v>2218.2605343599998</v>
      </c>
      <c r="G1700" s="24">
        <f t="shared" si="27"/>
        <v>1109.1302671799999</v>
      </c>
    </row>
    <row r="1701" spans="1:7" x14ac:dyDescent="0.25">
      <c r="A1701" s="20">
        <v>4079</v>
      </c>
      <c r="B1701" s="1" t="s">
        <v>5</v>
      </c>
      <c r="C1701" s="13" t="s">
        <v>1702</v>
      </c>
      <c r="D1701" s="5">
        <v>4</v>
      </c>
      <c r="E1701" s="6">
        <v>20135</v>
      </c>
      <c r="F1701" s="12">
        <v>606.52139635999993</v>
      </c>
      <c r="G1701" s="24">
        <f t="shared" si="27"/>
        <v>303.26069817999996</v>
      </c>
    </row>
    <row r="1702" spans="1:7" x14ac:dyDescent="0.25">
      <c r="A1702" s="20">
        <v>4080</v>
      </c>
      <c r="B1702" s="1" t="s">
        <v>5</v>
      </c>
      <c r="C1702" s="13" t="s">
        <v>1703</v>
      </c>
      <c r="D1702" s="5">
        <v>4</v>
      </c>
      <c r="E1702" s="6">
        <v>20135</v>
      </c>
      <c r="F1702" s="12">
        <v>764.75925338000002</v>
      </c>
      <c r="G1702" s="24">
        <f t="shared" si="27"/>
        <v>382.37962669000001</v>
      </c>
    </row>
    <row r="1703" spans="1:7" x14ac:dyDescent="0.25">
      <c r="A1703" s="20">
        <v>4081</v>
      </c>
      <c r="B1703" s="1" t="s">
        <v>5</v>
      </c>
      <c r="C1703" s="13" t="s">
        <v>1704</v>
      </c>
      <c r="D1703" s="5">
        <v>4</v>
      </c>
      <c r="E1703" s="6">
        <v>20135</v>
      </c>
      <c r="F1703" s="12">
        <v>142.3579561</v>
      </c>
      <c r="G1703" s="24">
        <f t="shared" si="27"/>
        <v>71.178978049999998</v>
      </c>
    </row>
    <row r="1704" spans="1:7" x14ac:dyDescent="0.25">
      <c r="A1704" s="20">
        <v>4082</v>
      </c>
      <c r="B1704" s="1" t="s">
        <v>5</v>
      </c>
      <c r="C1704" s="13" t="s">
        <v>1705</v>
      </c>
      <c r="D1704" s="5">
        <v>4</v>
      </c>
      <c r="E1704" s="6">
        <v>20135</v>
      </c>
      <c r="F1704" s="12">
        <v>266.36739176000003</v>
      </c>
      <c r="G1704" s="24">
        <f t="shared" si="27"/>
        <v>133.18369588000002</v>
      </c>
    </row>
    <row r="1705" spans="1:7" x14ac:dyDescent="0.25">
      <c r="A1705" s="20">
        <v>4083</v>
      </c>
      <c r="B1705" s="1" t="s">
        <v>1706</v>
      </c>
      <c r="C1705" s="13" t="s">
        <v>1707</v>
      </c>
      <c r="D1705" s="5">
        <v>4</v>
      </c>
      <c r="E1705" s="6">
        <v>20135</v>
      </c>
      <c r="F1705" s="12">
        <v>307.90548224000003</v>
      </c>
      <c r="G1705" s="24">
        <f t="shared" si="27"/>
        <v>153.95274112000001</v>
      </c>
    </row>
    <row r="1706" spans="1:7" x14ac:dyDescent="0.25">
      <c r="A1706" s="20">
        <v>4084</v>
      </c>
      <c r="B1706" s="1" t="s">
        <v>5</v>
      </c>
      <c r="C1706" s="13" t="s">
        <v>1708</v>
      </c>
      <c r="D1706" s="5">
        <v>4</v>
      </c>
      <c r="E1706" s="6">
        <v>20135</v>
      </c>
      <c r="F1706" s="12">
        <v>63.863208499999999</v>
      </c>
      <c r="G1706" s="24">
        <f t="shared" si="27"/>
        <v>31.931604249999999</v>
      </c>
    </row>
    <row r="1707" spans="1:7" x14ac:dyDescent="0.25">
      <c r="A1707" s="20">
        <v>4085</v>
      </c>
      <c r="B1707" s="1" t="s">
        <v>9</v>
      </c>
      <c r="C1707" s="13" t="s">
        <v>1709</v>
      </c>
      <c r="D1707" s="5">
        <v>4</v>
      </c>
      <c r="E1707" s="6">
        <v>20135</v>
      </c>
      <c r="F1707" s="12">
        <v>1342.1327393400002</v>
      </c>
      <c r="G1707" s="24">
        <f t="shared" si="27"/>
        <v>671.06636967000009</v>
      </c>
    </row>
    <row r="1708" spans="1:7" x14ac:dyDescent="0.25">
      <c r="A1708" s="20">
        <v>4086</v>
      </c>
      <c r="B1708" s="1" t="s">
        <v>5</v>
      </c>
      <c r="C1708" s="13" t="s">
        <v>1710</v>
      </c>
      <c r="D1708" s="5">
        <v>4</v>
      </c>
      <c r="E1708" s="6">
        <v>20137</v>
      </c>
      <c r="F1708" s="12">
        <v>2223.2103767399999</v>
      </c>
      <c r="G1708" s="24">
        <f t="shared" si="27"/>
        <v>1111.60518837</v>
      </c>
    </row>
    <row r="1709" spans="1:7" x14ac:dyDescent="0.25">
      <c r="A1709" s="20">
        <v>4087</v>
      </c>
      <c r="B1709" s="1" t="s">
        <v>7</v>
      </c>
      <c r="C1709" s="13" t="s">
        <v>1711</v>
      </c>
      <c r="D1709" s="5">
        <v>4</v>
      </c>
      <c r="E1709" s="6">
        <v>20137</v>
      </c>
      <c r="F1709" s="12">
        <v>360.63448876000001</v>
      </c>
      <c r="G1709" s="24">
        <f t="shared" si="27"/>
        <v>180.31724438000001</v>
      </c>
    </row>
    <row r="1710" spans="1:7" x14ac:dyDescent="0.25">
      <c r="A1710" s="20">
        <v>4088</v>
      </c>
      <c r="B1710" s="1" t="s">
        <v>13</v>
      </c>
      <c r="C1710" s="13" t="s">
        <v>1712</v>
      </c>
      <c r="D1710" s="5">
        <v>4</v>
      </c>
      <c r="E1710" s="6">
        <v>20135</v>
      </c>
      <c r="F1710" s="12">
        <v>2961.0940374800002</v>
      </c>
      <c r="G1710" s="24">
        <f t="shared" si="27"/>
        <v>1480.5470187400001</v>
      </c>
    </row>
    <row r="1711" spans="1:7" x14ac:dyDescent="0.25">
      <c r="A1711" s="20">
        <v>4089</v>
      </c>
      <c r="B1711" s="1" t="s">
        <v>9</v>
      </c>
      <c r="C1711" s="13" t="s">
        <v>1713</v>
      </c>
      <c r="D1711" s="5">
        <v>4</v>
      </c>
      <c r="E1711" s="6">
        <v>20135</v>
      </c>
      <c r="F1711" s="12">
        <v>1830.37421864</v>
      </c>
      <c r="G1711" s="24">
        <f t="shared" si="27"/>
        <v>915.18710931999999</v>
      </c>
    </row>
    <row r="1712" spans="1:7" x14ac:dyDescent="0.25">
      <c r="A1712" s="20">
        <v>4090</v>
      </c>
      <c r="B1712" s="1" t="s">
        <v>5</v>
      </c>
      <c r="C1712" s="13" t="s">
        <v>1714</v>
      </c>
      <c r="D1712" s="1">
        <v>4</v>
      </c>
      <c r="E1712" s="4">
        <v>20137</v>
      </c>
      <c r="F1712" s="12">
        <v>759.68306123999992</v>
      </c>
      <c r="G1712" s="24">
        <f t="shared" si="27"/>
        <v>379.84153061999996</v>
      </c>
    </row>
    <row r="1713" spans="1:7" x14ac:dyDescent="0.25">
      <c r="A1713" s="20">
        <v>4091</v>
      </c>
      <c r="B1713" s="1" t="s">
        <v>5</v>
      </c>
      <c r="C1713" s="13" t="s">
        <v>1715</v>
      </c>
      <c r="D1713" s="1">
        <v>4</v>
      </c>
      <c r="E1713" s="4">
        <v>20137</v>
      </c>
      <c r="F1713" s="12">
        <v>1478.5243958000001</v>
      </c>
      <c r="G1713" s="24">
        <f t="shared" si="27"/>
        <v>739.26219790000005</v>
      </c>
    </row>
    <row r="1714" spans="1:7" x14ac:dyDescent="0.25">
      <c r="A1714" s="20">
        <v>4092</v>
      </c>
      <c r="B1714" s="1" t="s">
        <v>5</v>
      </c>
      <c r="C1714" s="13" t="s">
        <v>1716</v>
      </c>
      <c r="D1714" s="5">
        <v>4</v>
      </c>
      <c r="E1714" s="6">
        <v>20137</v>
      </c>
      <c r="F1714" s="12">
        <v>435.76798256000001</v>
      </c>
      <c r="G1714" s="24">
        <f t="shared" si="27"/>
        <v>217.88399128</v>
      </c>
    </row>
    <row r="1715" spans="1:7" x14ac:dyDescent="0.25">
      <c r="A1715" s="20">
        <v>4093</v>
      </c>
      <c r="B1715" s="1" t="s">
        <v>5</v>
      </c>
      <c r="C1715" s="13" t="s">
        <v>1717</v>
      </c>
      <c r="D1715" s="5">
        <v>4</v>
      </c>
      <c r="E1715" s="6">
        <v>20137</v>
      </c>
      <c r="F1715" s="12">
        <v>472.61714745999996</v>
      </c>
      <c r="G1715" s="24">
        <f t="shared" si="27"/>
        <v>236.30857372999998</v>
      </c>
    </row>
    <row r="1716" spans="1:7" x14ac:dyDescent="0.25">
      <c r="A1716" s="20">
        <v>4094</v>
      </c>
      <c r="B1716" s="1" t="s">
        <v>5</v>
      </c>
      <c r="C1716" s="13" t="s">
        <v>1718</v>
      </c>
      <c r="D1716" s="1">
        <v>4</v>
      </c>
      <c r="E1716" s="4">
        <v>20137</v>
      </c>
      <c r="F1716" s="12">
        <v>3414.2780691799999</v>
      </c>
      <c r="G1716" s="24">
        <f t="shared" si="27"/>
        <v>1707.1390345899999</v>
      </c>
    </row>
    <row r="1717" spans="1:7" x14ac:dyDescent="0.25">
      <c r="A1717" s="20">
        <v>4095</v>
      </c>
      <c r="B1717" s="1" t="s">
        <v>5</v>
      </c>
      <c r="C1717" s="13" t="s">
        <v>1719</v>
      </c>
      <c r="D1717" s="5">
        <v>4</v>
      </c>
      <c r="E1717" s="6">
        <v>20137</v>
      </c>
      <c r="F1717" s="12">
        <v>404.52357970000003</v>
      </c>
      <c r="G1717" s="24">
        <f t="shared" si="27"/>
        <v>202.26178985000001</v>
      </c>
    </row>
    <row r="1718" spans="1:7" x14ac:dyDescent="0.25">
      <c r="A1718" s="20">
        <v>4096</v>
      </c>
      <c r="B1718" s="1" t="s">
        <v>5</v>
      </c>
      <c r="C1718" s="13" t="s">
        <v>1720</v>
      </c>
      <c r="D1718" s="1">
        <v>4</v>
      </c>
      <c r="E1718" s="4">
        <v>20137</v>
      </c>
      <c r="F1718" s="12">
        <v>410.99245350000001</v>
      </c>
      <c r="G1718" s="24">
        <f t="shared" si="27"/>
        <v>205.49622675000001</v>
      </c>
    </row>
    <row r="1719" spans="1:7" x14ac:dyDescent="0.25">
      <c r="A1719" s="20">
        <v>4097</v>
      </c>
      <c r="B1719" s="1" t="s">
        <v>5</v>
      </c>
      <c r="C1719" s="13" t="s">
        <v>1721</v>
      </c>
      <c r="D1719" s="5">
        <v>4</v>
      </c>
      <c r="E1719" s="6">
        <v>20137</v>
      </c>
      <c r="F1719" s="12">
        <v>382.04769438</v>
      </c>
      <c r="G1719" s="24">
        <f t="shared" si="27"/>
        <v>191.02384719</v>
      </c>
    </row>
    <row r="1720" spans="1:7" x14ac:dyDescent="0.25">
      <c r="A1720" s="20">
        <v>4098</v>
      </c>
      <c r="B1720" s="1" t="s">
        <v>5</v>
      </c>
      <c r="C1720" s="13" t="s">
        <v>1722</v>
      </c>
      <c r="D1720" s="5">
        <v>4</v>
      </c>
      <c r="E1720" s="6">
        <v>20137</v>
      </c>
      <c r="F1720" s="12">
        <v>748.52764718000003</v>
      </c>
      <c r="G1720" s="24">
        <f t="shared" si="27"/>
        <v>374.26382359000002</v>
      </c>
    </row>
    <row r="1721" spans="1:7" x14ac:dyDescent="0.25">
      <c r="A1721" s="20">
        <v>4099</v>
      </c>
      <c r="B1721" s="1" t="s">
        <v>5</v>
      </c>
      <c r="C1721" s="13" t="s">
        <v>1723</v>
      </c>
      <c r="D1721" s="5">
        <v>4</v>
      </c>
      <c r="E1721" s="6">
        <v>20137</v>
      </c>
      <c r="F1721" s="12">
        <v>546.84852039999998</v>
      </c>
      <c r="G1721" s="24">
        <f t="shared" si="27"/>
        <v>273.42426019999999</v>
      </c>
    </row>
    <row r="1722" spans="1:7" x14ac:dyDescent="0.25">
      <c r="A1722" s="20">
        <v>4100</v>
      </c>
      <c r="B1722" s="1" t="s">
        <v>9</v>
      </c>
      <c r="C1722" s="13" t="s">
        <v>1724</v>
      </c>
      <c r="D1722" s="1">
        <v>4</v>
      </c>
      <c r="E1722" s="4">
        <v>20137</v>
      </c>
      <c r="F1722" s="12">
        <v>2863.90120798</v>
      </c>
      <c r="G1722" s="24">
        <f t="shared" si="27"/>
        <v>1431.95060399</v>
      </c>
    </row>
    <row r="1723" spans="1:7" x14ac:dyDescent="0.25">
      <c r="A1723" s="20">
        <v>4101</v>
      </c>
      <c r="B1723" s="1" t="s">
        <v>5</v>
      </c>
      <c r="C1723" s="13" t="s">
        <v>1725</v>
      </c>
      <c r="D1723" s="5">
        <v>4</v>
      </c>
      <c r="E1723" s="6">
        <v>20137</v>
      </c>
      <c r="F1723" s="12">
        <v>309.31529518000002</v>
      </c>
      <c r="G1723" s="24">
        <f t="shared" si="27"/>
        <v>154.65764759000001</v>
      </c>
    </row>
    <row r="1724" spans="1:7" x14ac:dyDescent="0.25">
      <c r="A1724" s="20">
        <v>4102</v>
      </c>
      <c r="B1724" s="1" t="s">
        <v>5</v>
      </c>
      <c r="C1724" s="13" t="s">
        <v>1726</v>
      </c>
      <c r="D1724" s="5">
        <v>4</v>
      </c>
      <c r="E1724" s="6">
        <v>20135</v>
      </c>
      <c r="F1724" s="12">
        <v>252.89192452</v>
      </c>
      <c r="G1724" s="24">
        <f t="shared" si="27"/>
        <v>126.44596226</v>
      </c>
    </row>
    <row r="1725" spans="1:7" x14ac:dyDescent="0.25">
      <c r="A1725" s="20">
        <v>4103</v>
      </c>
      <c r="B1725" s="1" t="s">
        <v>5</v>
      </c>
      <c r="C1725" s="13" t="s">
        <v>1727</v>
      </c>
      <c r="D1725" s="5">
        <v>1</v>
      </c>
      <c r="E1725" s="6">
        <v>20122</v>
      </c>
      <c r="F1725" s="12">
        <v>1600.28686844</v>
      </c>
      <c r="G1725" s="24">
        <f t="shared" si="27"/>
        <v>800.14343422000002</v>
      </c>
    </row>
    <row r="1726" spans="1:7" x14ac:dyDescent="0.25">
      <c r="A1726" s="20">
        <v>4104</v>
      </c>
      <c r="B1726" s="1" t="s">
        <v>13</v>
      </c>
      <c r="C1726" s="13" t="s">
        <v>1728</v>
      </c>
      <c r="D1726" s="5">
        <v>1</v>
      </c>
      <c r="E1726" s="6">
        <v>20135</v>
      </c>
      <c r="F1726" s="12">
        <v>462.20837416000001</v>
      </c>
      <c r="G1726" s="24">
        <f t="shared" si="27"/>
        <v>231.10418708</v>
      </c>
    </row>
    <row r="1727" spans="1:7" x14ac:dyDescent="0.25">
      <c r="A1727" s="20">
        <v>4105</v>
      </c>
      <c r="B1727" s="1" t="s">
        <v>5</v>
      </c>
      <c r="C1727" s="13" t="s">
        <v>1729</v>
      </c>
      <c r="D1727" s="1">
        <v>4</v>
      </c>
      <c r="E1727" s="4">
        <v>20139</v>
      </c>
      <c r="F1727" s="12">
        <v>909.27365326000006</v>
      </c>
      <c r="G1727" s="24">
        <f t="shared" si="27"/>
        <v>454.63682663000003</v>
      </c>
    </row>
    <row r="1728" spans="1:7" x14ac:dyDescent="0.25">
      <c r="A1728" s="20">
        <v>4106</v>
      </c>
      <c r="B1728" s="1" t="s">
        <v>5</v>
      </c>
      <c r="C1728" s="13" t="s">
        <v>1730</v>
      </c>
      <c r="D1728" s="5">
        <v>4</v>
      </c>
      <c r="E1728" s="6">
        <v>20139</v>
      </c>
      <c r="F1728" s="12">
        <v>565.12514804</v>
      </c>
      <c r="G1728" s="24">
        <f t="shared" si="27"/>
        <v>282.56257402</v>
      </c>
    </row>
    <row r="1729" spans="1:7" x14ac:dyDescent="0.25">
      <c r="A1729" s="20">
        <v>4107</v>
      </c>
      <c r="B1729" s="1" t="s">
        <v>5</v>
      </c>
      <c r="C1729" s="13" t="s">
        <v>1731</v>
      </c>
      <c r="D1729" s="5">
        <v>4</v>
      </c>
      <c r="E1729" s="6">
        <v>20135</v>
      </c>
      <c r="F1729" s="12">
        <v>98.583708819999998</v>
      </c>
      <c r="G1729" s="24">
        <f t="shared" si="27"/>
        <v>49.291854409999999</v>
      </c>
    </row>
    <row r="1730" spans="1:7" x14ac:dyDescent="0.25">
      <c r="A1730" s="20">
        <v>4108</v>
      </c>
      <c r="B1730" s="1" t="s">
        <v>5</v>
      </c>
      <c r="C1730" s="13" t="s">
        <v>1732</v>
      </c>
      <c r="D1730" s="5">
        <v>4</v>
      </c>
      <c r="E1730" s="6">
        <v>20137</v>
      </c>
      <c r="F1730" s="12">
        <v>470.90473378000002</v>
      </c>
      <c r="G1730" s="24">
        <f t="shared" si="27"/>
        <v>235.45236689000001</v>
      </c>
    </row>
    <row r="1731" spans="1:7" x14ac:dyDescent="0.25">
      <c r="A1731" s="20">
        <v>4109</v>
      </c>
      <c r="B1731" s="1" t="s">
        <v>5</v>
      </c>
      <c r="C1731" s="13" t="s">
        <v>1733</v>
      </c>
      <c r="D1731" s="5">
        <v>1</v>
      </c>
      <c r="E1731" s="6">
        <v>20135</v>
      </c>
      <c r="F1731" s="12">
        <v>105.6892278</v>
      </c>
      <c r="G1731" s="24">
        <f t="shared" si="27"/>
        <v>52.844613899999999</v>
      </c>
    </row>
    <row r="1732" spans="1:7" x14ac:dyDescent="0.25">
      <c r="A1732" s="20">
        <v>4110</v>
      </c>
      <c r="B1732" s="1" t="s">
        <v>5</v>
      </c>
      <c r="C1732" s="13" t="s">
        <v>1734</v>
      </c>
      <c r="D1732" s="5">
        <v>4</v>
      </c>
      <c r="E1732" s="6">
        <v>20135</v>
      </c>
      <c r="F1732" s="12">
        <v>187.19769171999999</v>
      </c>
      <c r="G1732" s="24">
        <f t="shared" si="27"/>
        <v>93.598845859999997</v>
      </c>
    </row>
    <row r="1733" spans="1:7" x14ac:dyDescent="0.25">
      <c r="A1733" s="20">
        <v>4111</v>
      </c>
      <c r="B1733" s="1" t="s">
        <v>5</v>
      </c>
      <c r="C1733" s="13" t="s">
        <v>1735</v>
      </c>
      <c r="D1733" s="5">
        <v>4</v>
      </c>
      <c r="E1733" s="6">
        <v>20135</v>
      </c>
      <c r="F1733" s="12">
        <v>138.21743776</v>
      </c>
      <c r="G1733" s="24">
        <f t="shared" ref="G1733:G1796" si="28">+F1733/2</f>
        <v>69.108718879999998</v>
      </c>
    </row>
    <row r="1734" spans="1:7" x14ac:dyDescent="0.25">
      <c r="A1734" s="20">
        <v>4112</v>
      </c>
      <c r="B1734" s="1" t="s">
        <v>7</v>
      </c>
      <c r="C1734" s="13" t="s">
        <v>1736</v>
      </c>
      <c r="D1734" s="5">
        <v>1</v>
      </c>
      <c r="E1734" s="6">
        <v>20122</v>
      </c>
      <c r="F1734" s="12">
        <v>217.82251299999999</v>
      </c>
      <c r="G1734" s="24">
        <f t="shared" si="28"/>
        <v>108.91125649999999</v>
      </c>
    </row>
    <row r="1735" spans="1:7" x14ac:dyDescent="0.25">
      <c r="A1735" s="20">
        <v>4113</v>
      </c>
      <c r="B1735" s="1" t="s">
        <v>5</v>
      </c>
      <c r="C1735" s="13" t="s">
        <v>1737</v>
      </c>
      <c r="D1735" s="5">
        <v>5</v>
      </c>
      <c r="E1735" s="6">
        <v>20136</v>
      </c>
      <c r="F1735" s="12">
        <v>180.37133327999999</v>
      </c>
      <c r="G1735" s="24">
        <f t="shared" si="28"/>
        <v>90.185666639999994</v>
      </c>
    </row>
    <row r="1736" spans="1:7" x14ac:dyDescent="0.25">
      <c r="A1736" s="20">
        <v>4114</v>
      </c>
      <c r="B1736" s="1" t="s">
        <v>5</v>
      </c>
      <c r="C1736" s="13" t="s">
        <v>1738</v>
      </c>
      <c r="D1736" s="5">
        <v>4</v>
      </c>
      <c r="E1736" s="6">
        <v>20137</v>
      </c>
      <c r="F1736" s="12">
        <v>183.48080687999999</v>
      </c>
      <c r="G1736" s="24">
        <f t="shared" si="28"/>
        <v>91.740403439999994</v>
      </c>
    </row>
    <row r="1737" spans="1:7" x14ac:dyDescent="0.25">
      <c r="A1737" s="20">
        <v>4115</v>
      </c>
      <c r="B1737" s="1" t="s">
        <v>5</v>
      </c>
      <c r="C1737" s="13" t="s">
        <v>1739</v>
      </c>
      <c r="D1737" s="5">
        <v>4</v>
      </c>
      <c r="E1737" s="6">
        <v>20137</v>
      </c>
      <c r="F1737" s="12">
        <v>403.37719516000004</v>
      </c>
      <c r="G1737" s="24">
        <f t="shared" si="28"/>
        <v>201.68859758000002</v>
      </c>
    </row>
    <row r="1738" spans="1:7" x14ac:dyDescent="0.25">
      <c r="A1738" s="20">
        <v>4116</v>
      </c>
      <c r="B1738" s="1" t="s">
        <v>5</v>
      </c>
      <c r="C1738" s="13" t="s">
        <v>1740</v>
      </c>
      <c r="D1738" s="5">
        <v>4</v>
      </c>
      <c r="E1738" s="6">
        <v>20137</v>
      </c>
      <c r="F1738" s="12">
        <v>199.22775492</v>
      </c>
      <c r="G1738" s="24">
        <f t="shared" si="28"/>
        <v>99.613877459999998</v>
      </c>
    </row>
    <row r="1739" spans="1:7" x14ac:dyDescent="0.25">
      <c r="A1739" s="20">
        <v>4117</v>
      </c>
      <c r="B1739" s="1" t="s">
        <v>5</v>
      </c>
      <c r="C1739" s="13" t="s">
        <v>1741</v>
      </c>
      <c r="D1739" s="5">
        <v>4</v>
      </c>
      <c r="E1739" s="6">
        <v>20139</v>
      </c>
      <c r="F1739" s="12">
        <v>145.65883152000001</v>
      </c>
      <c r="G1739" s="24">
        <f t="shared" si="28"/>
        <v>72.829415760000003</v>
      </c>
    </row>
    <row r="1740" spans="1:7" x14ac:dyDescent="0.25">
      <c r="A1740" s="20">
        <v>4118</v>
      </c>
      <c r="B1740" s="1" t="s">
        <v>5</v>
      </c>
      <c r="C1740" s="13" t="s">
        <v>1742</v>
      </c>
      <c r="D1740" s="5">
        <v>4</v>
      </c>
      <c r="E1740" s="6">
        <v>20137</v>
      </c>
      <c r="F1740" s="12">
        <v>194.50989820000001</v>
      </c>
      <c r="G1740" s="24">
        <f t="shared" si="28"/>
        <v>97.254949100000005</v>
      </c>
    </row>
    <row r="1741" spans="1:7" x14ac:dyDescent="0.25">
      <c r="A1741" s="20">
        <v>4119</v>
      </c>
      <c r="B1741" s="1" t="s">
        <v>5</v>
      </c>
      <c r="C1741" s="13" t="s">
        <v>1743</v>
      </c>
      <c r="D1741" s="5">
        <v>4</v>
      </c>
      <c r="E1741" s="6">
        <v>20137</v>
      </c>
      <c r="F1741" s="12">
        <v>392.57514402000004</v>
      </c>
      <c r="G1741" s="24">
        <f t="shared" si="28"/>
        <v>196.28757201000002</v>
      </c>
    </row>
    <row r="1742" spans="1:7" x14ac:dyDescent="0.25">
      <c r="A1742" s="20">
        <v>4120</v>
      </c>
      <c r="B1742" s="1" t="s">
        <v>5</v>
      </c>
      <c r="C1742" s="13" t="s">
        <v>1744</v>
      </c>
      <c r="D1742" s="5">
        <v>4</v>
      </c>
      <c r="E1742" s="6">
        <v>20137</v>
      </c>
      <c r="F1742" s="12">
        <v>140.57052336000001</v>
      </c>
      <c r="G1742" s="24">
        <f t="shared" si="28"/>
        <v>70.285261680000005</v>
      </c>
    </row>
    <row r="1743" spans="1:7" x14ac:dyDescent="0.25">
      <c r="A1743" s="20">
        <v>4121</v>
      </c>
      <c r="B1743" s="1" t="s">
        <v>5</v>
      </c>
      <c r="C1743" s="13" t="s">
        <v>1745</v>
      </c>
      <c r="D1743" s="5">
        <v>5</v>
      </c>
      <c r="E1743" s="6">
        <v>20141</v>
      </c>
      <c r="F1743" s="12">
        <v>645.66437408000002</v>
      </c>
      <c r="G1743" s="24">
        <f t="shared" si="28"/>
        <v>322.83218704000001</v>
      </c>
    </row>
    <row r="1744" spans="1:7" x14ac:dyDescent="0.25">
      <c r="A1744" s="20">
        <v>4122</v>
      </c>
      <c r="B1744" s="1" t="s">
        <v>154</v>
      </c>
      <c r="C1744" s="13" t="s">
        <v>1746</v>
      </c>
      <c r="D1744" s="5">
        <v>5</v>
      </c>
      <c r="E1744" s="6">
        <v>20141</v>
      </c>
      <c r="F1744" s="12">
        <v>700.84160846000009</v>
      </c>
      <c r="G1744" s="24">
        <f t="shared" si="28"/>
        <v>350.42080423000004</v>
      </c>
    </row>
    <row r="1745" spans="1:7" x14ac:dyDescent="0.25">
      <c r="A1745" s="20">
        <v>4126</v>
      </c>
      <c r="B1745" s="1" t="s">
        <v>5</v>
      </c>
      <c r="C1745" s="13" t="s">
        <v>1747</v>
      </c>
      <c r="D1745" s="5">
        <v>4</v>
      </c>
      <c r="E1745" s="6">
        <v>20139</v>
      </c>
      <c r="F1745" s="12">
        <v>610.12199006000003</v>
      </c>
      <c r="G1745" s="24">
        <f t="shared" si="28"/>
        <v>305.06099503000002</v>
      </c>
    </row>
    <row r="1746" spans="1:7" x14ac:dyDescent="0.25">
      <c r="A1746" s="20">
        <v>4127</v>
      </c>
      <c r="B1746" s="1" t="s">
        <v>5</v>
      </c>
      <c r="C1746" s="13" t="s">
        <v>1748</v>
      </c>
      <c r="D1746" s="5">
        <v>4</v>
      </c>
      <c r="E1746" s="6">
        <v>20139</v>
      </c>
      <c r="F1746" s="12">
        <v>1111.3130480999998</v>
      </c>
      <c r="G1746" s="24">
        <f t="shared" si="28"/>
        <v>555.65652404999992</v>
      </c>
    </row>
    <row r="1747" spans="1:7" x14ac:dyDescent="0.25">
      <c r="A1747" s="20">
        <v>4128</v>
      </c>
      <c r="B1747" s="1" t="s">
        <v>5</v>
      </c>
      <c r="C1747" s="13" t="s">
        <v>1749</v>
      </c>
      <c r="D1747" s="1">
        <v>5</v>
      </c>
      <c r="E1747" s="4">
        <v>20139</v>
      </c>
      <c r="F1747" s="12">
        <v>523.36582280000005</v>
      </c>
      <c r="G1747" s="24">
        <f t="shared" si="28"/>
        <v>261.68291140000002</v>
      </c>
    </row>
    <row r="1748" spans="1:7" x14ac:dyDescent="0.25">
      <c r="A1748" s="20">
        <v>4129</v>
      </c>
      <c r="B1748" s="1" t="s">
        <v>154</v>
      </c>
      <c r="C1748" s="13" t="s">
        <v>1750</v>
      </c>
      <c r="D1748" s="1">
        <v>5</v>
      </c>
      <c r="E1748" s="4">
        <v>20139</v>
      </c>
      <c r="F1748" s="12">
        <v>116.86253386</v>
      </c>
      <c r="G1748" s="24">
        <f t="shared" si="28"/>
        <v>58.43126693</v>
      </c>
    </row>
    <row r="1749" spans="1:7" x14ac:dyDescent="0.25">
      <c r="A1749" s="20">
        <v>4130</v>
      </c>
      <c r="B1749" s="1" t="s">
        <v>5</v>
      </c>
      <c r="C1749" s="13" t="s">
        <v>1751</v>
      </c>
      <c r="D1749" s="1">
        <v>5</v>
      </c>
      <c r="E1749" s="4">
        <v>20139</v>
      </c>
      <c r="F1749" s="12">
        <v>595.14473597999995</v>
      </c>
      <c r="G1749" s="24">
        <f t="shared" si="28"/>
        <v>297.57236798999998</v>
      </c>
    </row>
    <row r="1750" spans="1:7" x14ac:dyDescent="0.25">
      <c r="A1750" s="20">
        <v>4131</v>
      </c>
      <c r="B1750" s="1" t="s">
        <v>5</v>
      </c>
      <c r="C1750" s="13" t="s">
        <v>1752</v>
      </c>
      <c r="D1750" s="1">
        <v>5</v>
      </c>
      <c r="E1750" s="4">
        <v>20139</v>
      </c>
      <c r="F1750" s="12">
        <v>231.97607982</v>
      </c>
      <c r="G1750" s="24">
        <f t="shared" si="28"/>
        <v>115.98803991</v>
      </c>
    </row>
    <row r="1751" spans="1:7" x14ac:dyDescent="0.25">
      <c r="A1751" s="20">
        <v>4132</v>
      </c>
      <c r="B1751" s="1" t="s">
        <v>5</v>
      </c>
      <c r="C1751" s="13" t="s">
        <v>1753</v>
      </c>
      <c r="D1751" s="1">
        <v>5</v>
      </c>
      <c r="E1751" s="4">
        <v>20139</v>
      </c>
      <c r="F1751" s="12">
        <v>303.87263311999999</v>
      </c>
      <c r="G1751" s="24">
        <f t="shared" si="28"/>
        <v>151.93631655999999</v>
      </c>
    </row>
    <row r="1752" spans="1:7" x14ac:dyDescent="0.25">
      <c r="A1752" s="20">
        <v>4133</v>
      </c>
      <c r="B1752" s="1" t="s">
        <v>9</v>
      </c>
      <c r="C1752" s="13" t="s">
        <v>1754</v>
      </c>
      <c r="D1752" s="5">
        <v>5</v>
      </c>
      <c r="E1752" s="6">
        <v>20139</v>
      </c>
      <c r="F1752" s="12">
        <v>3240.7156787199997</v>
      </c>
      <c r="G1752" s="24">
        <f t="shared" si="28"/>
        <v>1620.3578393599998</v>
      </c>
    </row>
    <row r="1753" spans="1:7" x14ac:dyDescent="0.25">
      <c r="A1753" s="20">
        <v>4134</v>
      </c>
      <c r="B1753" s="1" t="s">
        <v>5</v>
      </c>
      <c r="C1753" s="13" t="s">
        <v>1755</v>
      </c>
      <c r="D1753" s="5">
        <v>5</v>
      </c>
      <c r="E1753" s="6">
        <v>20139</v>
      </c>
      <c r="F1753" s="12">
        <v>522.99942639999995</v>
      </c>
      <c r="G1753" s="24">
        <f t="shared" si="28"/>
        <v>261.49971319999997</v>
      </c>
    </row>
    <row r="1754" spans="1:7" x14ac:dyDescent="0.25">
      <c r="A1754" s="20">
        <v>4135</v>
      </c>
      <c r="B1754" s="1" t="s">
        <v>5</v>
      </c>
      <c r="C1754" s="13" t="s">
        <v>1756</v>
      </c>
      <c r="D1754" s="1">
        <v>5</v>
      </c>
      <c r="E1754" s="4">
        <v>20139</v>
      </c>
      <c r="F1754" s="12">
        <v>617.91062102000001</v>
      </c>
      <c r="G1754" s="24">
        <f t="shared" si="28"/>
        <v>308.95531051</v>
      </c>
    </row>
    <row r="1755" spans="1:7" x14ac:dyDescent="0.25">
      <c r="A1755" s="20">
        <v>4136</v>
      </c>
      <c r="B1755" s="1" t="s">
        <v>5</v>
      </c>
      <c r="C1755" s="13" t="s">
        <v>1757</v>
      </c>
      <c r="D1755" s="1">
        <v>5</v>
      </c>
      <c r="E1755" s="4">
        <v>20139</v>
      </c>
      <c r="F1755" s="12">
        <v>369.12912388000001</v>
      </c>
      <c r="G1755" s="24">
        <f t="shared" si="28"/>
        <v>184.56456194</v>
      </c>
    </row>
    <row r="1756" spans="1:7" x14ac:dyDescent="0.25">
      <c r="A1756" s="20">
        <v>4137</v>
      </c>
      <c r="B1756" s="1" t="s">
        <v>5</v>
      </c>
      <c r="C1756" s="13" t="s">
        <v>1758</v>
      </c>
      <c r="D1756" s="1">
        <v>5</v>
      </c>
      <c r="E1756" s="4">
        <v>20139</v>
      </c>
      <c r="F1756" s="12">
        <v>955.09871939999994</v>
      </c>
      <c r="G1756" s="24">
        <f t="shared" si="28"/>
        <v>477.54935969999997</v>
      </c>
    </row>
    <row r="1757" spans="1:7" x14ac:dyDescent="0.25">
      <c r="A1757" s="20">
        <v>4138</v>
      </c>
      <c r="B1757" s="1" t="s">
        <v>5</v>
      </c>
      <c r="C1757" s="13" t="s">
        <v>1759</v>
      </c>
      <c r="D1757" s="5">
        <v>4</v>
      </c>
      <c r="E1757" s="6">
        <v>20139</v>
      </c>
      <c r="F1757" s="12">
        <v>1274.813821</v>
      </c>
      <c r="G1757" s="24">
        <f t="shared" si="28"/>
        <v>637.40691049999998</v>
      </c>
    </row>
    <row r="1758" spans="1:7" x14ac:dyDescent="0.25">
      <c r="A1758" s="20">
        <v>4139</v>
      </c>
      <c r="B1758" s="1" t="s">
        <v>5</v>
      </c>
      <c r="C1758" s="13" t="s">
        <v>1760</v>
      </c>
      <c r="D1758" s="1">
        <v>5</v>
      </c>
      <c r="E1758" s="4">
        <v>20139</v>
      </c>
      <c r="F1758" s="12">
        <v>1095.0164864800001</v>
      </c>
      <c r="G1758" s="24">
        <f t="shared" si="28"/>
        <v>547.50824324000007</v>
      </c>
    </row>
    <row r="1759" spans="1:7" x14ac:dyDescent="0.25">
      <c r="A1759" s="20">
        <v>4140</v>
      </c>
      <c r="B1759" s="1" t="s">
        <v>5</v>
      </c>
      <c r="C1759" s="13" t="s">
        <v>1761</v>
      </c>
      <c r="D1759" s="5">
        <v>5</v>
      </c>
      <c r="E1759" s="6">
        <v>20139</v>
      </c>
      <c r="F1759" s="12">
        <v>712.35706817999994</v>
      </c>
      <c r="G1759" s="24">
        <f t="shared" si="28"/>
        <v>356.17853408999997</v>
      </c>
    </row>
    <row r="1760" spans="1:7" x14ac:dyDescent="0.25">
      <c r="A1760" s="20">
        <v>4141</v>
      </c>
      <c r="B1760" s="1" t="s">
        <v>5</v>
      </c>
      <c r="C1760" s="13" t="s">
        <v>1762</v>
      </c>
      <c r="D1760" s="5">
        <v>5</v>
      </c>
      <c r="E1760" s="6">
        <v>20139</v>
      </c>
      <c r="F1760" s="12">
        <v>223.08959469999999</v>
      </c>
      <c r="G1760" s="24">
        <f t="shared" si="28"/>
        <v>111.54479735</v>
      </c>
    </row>
    <row r="1761" spans="1:7" x14ac:dyDescent="0.25">
      <c r="A1761" s="20">
        <v>4142</v>
      </c>
      <c r="B1761" s="1" t="s">
        <v>5</v>
      </c>
      <c r="C1761" s="13" t="s">
        <v>1763</v>
      </c>
      <c r="D1761" s="5">
        <v>5</v>
      </c>
      <c r="E1761" s="6">
        <v>20139</v>
      </c>
      <c r="F1761" s="12">
        <v>597.05030162000003</v>
      </c>
      <c r="G1761" s="24">
        <f t="shared" si="28"/>
        <v>298.52515081000001</v>
      </c>
    </row>
    <row r="1762" spans="1:7" x14ac:dyDescent="0.25">
      <c r="A1762" s="20">
        <v>4143</v>
      </c>
      <c r="B1762" s="1" t="s">
        <v>5</v>
      </c>
      <c r="C1762" s="13" t="s">
        <v>1764</v>
      </c>
      <c r="D1762" s="5">
        <v>4</v>
      </c>
      <c r="E1762" s="6">
        <v>20139</v>
      </c>
      <c r="F1762" s="12">
        <v>844.85438255999998</v>
      </c>
      <c r="G1762" s="24">
        <f t="shared" si="28"/>
        <v>422.42719127999999</v>
      </c>
    </row>
    <row r="1763" spans="1:7" x14ac:dyDescent="0.25">
      <c r="A1763" s="20">
        <v>4144</v>
      </c>
      <c r="B1763" s="1" t="s">
        <v>5</v>
      </c>
      <c r="C1763" s="13" t="s">
        <v>1765</v>
      </c>
      <c r="D1763" s="5">
        <v>4</v>
      </c>
      <c r="E1763" s="6">
        <v>20139</v>
      </c>
      <c r="F1763" s="12">
        <v>884.58205821999991</v>
      </c>
      <c r="G1763" s="24">
        <f t="shared" si="28"/>
        <v>442.29102910999995</v>
      </c>
    </row>
    <row r="1764" spans="1:7" x14ac:dyDescent="0.25">
      <c r="A1764" s="20">
        <v>4145</v>
      </c>
      <c r="B1764" s="1" t="s">
        <v>7</v>
      </c>
      <c r="C1764" s="13" t="s">
        <v>1766</v>
      </c>
      <c r="D1764" s="5">
        <v>4</v>
      </c>
      <c r="E1764" s="6">
        <v>20139</v>
      </c>
      <c r="F1764" s="12">
        <v>172.76573586000001</v>
      </c>
      <c r="G1764" s="24">
        <f t="shared" si="28"/>
        <v>86.382867930000003</v>
      </c>
    </row>
    <row r="1765" spans="1:7" x14ac:dyDescent="0.25">
      <c r="A1765" s="20">
        <v>4146</v>
      </c>
      <c r="B1765" s="1" t="s">
        <v>5</v>
      </c>
      <c r="C1765" s="13" t="s">
        <v>1767</v>
      </c>
      <c r="D1765" s="5">
        <v>4</v>
      </c>
      <c r="E1765" s="6">
        <v>20139</v>
      </c>
      <c r="F1765" s="12">
        <v>148.09361752000001</v>
      </c>
      <c r="G1765" s="24">
        <f t="shared" si="28"/>
        <v>74.046808760000005</v>
      </c>
    </row>
    <row r="1766" spans="1:7" x14ac:dyDescent="0.25">
      <c r="A1766" s="20">
        <v>4147</v>
      </c>
      <c r="B1766" s="1" t="s">
        <v>5</v>
      </c>
      <c r="C1766" s="13" t="s">
        <v>1768</v>
      </c>
      <c r="D1766" s="5">
        <v>4</v>
      </c>
      <c r="E1766" s="6">
        <v>20139</v>
      </c>
      <c r="F1766" s="12">
        <v>501.29164079999998</v>
      </c>
      <c r="G1766" s="24">
        <f t="shared" si="28"/>
        <v>250.64582039999999</v>
      </c>
    </row>
    <row r="1767" spans="1:7" x14ac:dyDescent="0.25">
      <c r="A1767" s="20">
        <v>4148</v>
      </c>
      <c r="B1767" s="1" t="s">
        <v>5</v>
      </c>
      <c r="C1767" s="13" t="s">
        <v>1769</v>
      </c>
      <c r="D1767" s="5">
        <v>4</v>
      </c>
      <c r="E1767" s="6">
        <v>20139</v>
      </c>
      <c r="F1767" s="12">
        <v>315.32367277999998</v>
      </c>
      <c r="G1767" s="24">
        <f t="shared" si="28"/>
        <v>157.66183638999999</v>
      </c>
    </row>
    <row r="1768" spans="1:7" x14ac:dyDescent="0.25">
      <c r="A1768" s="20">
        <v>4149</v>
      </c>
      <c r="B1768" s="1" t="s">
        <v>5</v>
      </c>
      <c r="C1768" s="13" t="s">
        <v>1770</v>
      </c>
      <c r="D1768" s="5">
        <v>4</v>
      </c>
      <c r="E1768" s="6">
        <v>20139</v>
      </c>
      <c r="F1768" s="12">
        <v>344.46437106000002</v>
      </c>
      <c r="G1768" s="24">
        <f t="shared" si="28"/>
        <v>172.23218553000001</v>
      </c>
    </row>
    <row r="1769" spans="1:7" x14ac:dyDescent="0.25">
      <c r="A1769" s="20">
        <v>4150</v>
      </c>
      <c r="B1769" s="1" t="s">
        <v>7</v>
      </c>
      <c r="C1769" s="13" t="s">
        <v>1771</v>
      </c>
      <c r="D1769" s="5">
        <v>4</v>
      </c>
      <c r="E1769" s="6">
        <v>20139</v>
      </c>
      <c r="F1769" s="12">
        <v>738.32248463999997</v>
      </c>
      <c r="G1769" s="24">
        <f t="shared" si="28"/>
        <v>369.16124231999999</v>
      </c>
    </row>
    <row r="1770" spans="1:7" x14ac:dyDescent="0.25">
      <c r="A1770" s="20">
        <v>4151</v>
      </c>
      <c r="B1770" s="1" t="s">
        <v>9</v>
      </c>
      <c r="C1770" s="13" t="s">
        <v>1772</v>
      </c>
      <c r="D1770" s="5">
        <v>4</v>
      </c>
      <c r="E1770" s="6">
        <v>20139</v>
      </c>
      <c r="F1770" s="12">
        <v>1687.9873938599999</v>
      </c>
      <c r="G1770" s="24">
        <f t="shared" si="28"/>
        <v>843.99369692999994</v>
      </c>
    </row>
    <row r="1771" spans="1:7" x14ac:dyDescent="0.25">
      <c r="A1771" s="20">
        <v>4152</v>
      </c>
      <c r="B1771" s="1" t="s">
        <v>5</v>
      </c>
      <c r="C1771" s="13" t="s">
        <v>1773</v>
      </c>
      <c r="D1771" s="5">
        <v>4</v>
      </c>
      <c r="E1771" s="6">
        <v>20139</v>
      </c>
      <c r="F1771" s="12">
        <v>1016.5568274999999</v>
      </c>
      <c r="G1771" s="24">
        <f t="shared" si="28"/>
        <v>508.27841374999997</v>
      </c>
    </row>
    <row r="1772" spans="1:7" x14ac:dyDescent="0.25">
      <c r="A1772" s="20">
        <v>4153</v>
      </c>
      <c r="B1772" s="1" t="s">
        <v>5</v>
      </c>
      <c r="C1772" s="13" t="s">
        <v>1774</v>
      </c>
      <c r="D1772" s="5">
        <v>5</v>
      </c>
      <c r="E1772" s="6">
        <v>20139</v>
      </c>
      <c r="F1772" s="12">
        <v>594.19860272000005</v>
      </c>
      <c r="G1772" s="24">
        <f t="shared" si="28"/>
        <v>297.09930136000003</v>
      </c>
    </row>
    <row r="1773" spans="1:7" x14ac:dyDescent="0.25">
      <c r="A1773" s="20">
        <v>4154</v>
      </c>
      <c r="B1773" s="1" t="s">
        <v>5</v>
      </c>
      <c r="C1773" s="13" t="s">
        <v>1775</v>
      </c>
      <c r="D1773" s="5">
        <v>4</v>
      </c>
      <c r="E1773" s="6">
        <v>20139</v>
      </c>
      <c r="F1773" s="12">
        <v>1184.6927127199999</v>
      </c>
      <c r="G1773" s="24">
        <f t="shared" si="28"/>
        <v>592.34635635999996</v>
      </c>
    </row>
    <row r="1774" spans="1:7" x14ac:dyDescent="0.25">
      <c r="A1774" s="20">
        <v>4155</v>
      </c>
      <c r="B1774" s="1" t="s">
        <v>5</v>
      </c>
      <c r="C1774" s="13" t="s">
        <v>1776</v>
      </c>
      <c r="D1774" s="5">
        <v>4</v>
      </c>
      <c r="E1774" s="6">
        <v>20139</v>
      </c>
      <c r="F1774" s="12">
        <v>787.26822561999995</v>
      </c>
      <c r="G1774" s="24">
        <f t="shared" si="28"/>
        <v>393.63411280999998</v>
      </c>
    </row>
    <row r="1775" spans="1:7" x14ac:dyDescent="0.25">
      <c r="A1775" s="20">
        <v>4156</v>
      </c>
      <c r="B1775" s="1" t="s">
        <v>5</v>
      </c>
      <c r="C1775" s="13" t="s">
        <v>1777</v>
      </c>
      <c r="D1775" s="5">
        <v>5</v>
      </c>
      <c r="E1775" s="6">
        <v>20139</v>
      </c>
      <c r="F1775" s="12">
        <v>221.93079703999999</v>
      </c>
      <c r="G1775" s="24">
        <f t="shared" si="28"/>
        <v>110.96539851999999</v>
      </c>
    </row>
    <row r="1776" spans="1:7" x14ac:dyDescent="0.25">
      <c r="A1776" s="20">
        <v>4157</v>
      </c>
      <c r="B1776" s="1" t="s">
        <v>5</v>
      </c>
      <c r="C1776" s="13" t="s">
        <v>1778</v>
      </c>
      <c r="D1776" s="1">
        <v>4</v>
      </c>
      <c r="E1776" s="4">
        <v>20139</v>
      </c>
      <c r="F1776" s="12">
        <v>1038.63854618</v>
      </c>
      <c r="G1776" s="24">
        <f t="shared" si="28"/>
        <v>519.31927309000002</v>
      </c>
    </row>
    <row r="1777" spans="1:7" x14ac:dyDescent="0.25">
      <c r="A1777" s="20">
        <v>4158</v>
      </c>
      <c r="B1777" s="1" t="s">
        <v>13</v>
      </c>
      <c r="C1777" s="13" t="s">
        <v>1779</v>
      </c>
      <c r="D1777" s="5">
        <v>4</v>
      </c>
      <c r="E1777" s="6">
        <v>20139</v>
      </c>
      <c r="F1777" s="12">
        <v>509.00291074</v>
      </c>
      <c r="G1777" s="24">
        <f t="shared" si="28"/>
        <v>254.50145537</v>
      </c>
    </row>
    <row r="1778" spans="1:7" x14ac:dyDescent="0.25">
      <c r="A1778" s="20">
        <v>4159</v>
      </c>
      <c r="B1778" s="1" t="s">
        <v>5</v>
      </c>
      <c r="C1778" s="13" t="s">
        <v>1780</v>
      </c>
      <c r="D1778" s="1">
        <v>4</v>
      </c>
      <c r="E1778" s="4">
        <v>20139</v>
      </c>
      <c r="F1778" s="12">
        <v>695.77561936000006</v>
      </c>
      <c r="G1778" s="24">
        <f t="shared" si="28"/>
        <v>347.88780968000003</v>
      </c>
    </row>
    <row r="1779" spans="1:7" x14ac:dyDescent="0.25">
      <c r="A1779" s="20">
        <v>4160</v>
      </c>
      <c r="B1779" s="1" t="s">
        <v>5</v>
      </c>
      <c r="C1779" s="13" t="s">
        <v>1781</v>
      </c>
      <c r="D1779" s="5">
        <v>4</v>
      </c>
      <c r="E1779" s="6">
        <v>20139</v>
      </c>
      <c r="F1779" s="12">
        <v>234.7906725</v>
      </c>
      <c r="G1779" s="24">
        <f t="shared" si="28"/>
        <v>117.39533625</v>
      </c>
    </row>
    <row r="1780" spans="1:7" x14ac:dyDescent="0.25">
      <c r="A1780" s="20">
        <v>4161</v>
      </c>
      <c r="B1780" s="1" t="s">
        <v>5</v>
      </c>
      <c r="C1780" s="13" t="s">
        <v>1782</v>
      </c>
      <c r="D1780" s="1">
        <v>5</v>
      </c>
      <c r="E1780" s="4">
        <v>20139</v>
      </c>
      <c r="F1780" s="12">
        <v>620.28622631999997</v>
      </c>
      <c r="G1780" s="24">
        <f t="shared" si="28"/>
        <v>310.14311315999998</v>
      </c>
    </row>
    <row r="1781" spans="1:7" x14ac:dyDescent="0.25">
      <c r="A1781" s="20">
        <v>4162</v>
      </c>
      <c r="B1781" s="1" t="s">
        <v>5</v>
      </c>
      <c r="C1781" s="13" t="s">
        <v>1783</v>
      </c>
      <c r="D1781" s="5">
        <v>5</v>
      </c>
      <c r="E1781" s="6">
        <v>20141</v>
      </c>
      <c r="F1781" s="12">
        <v>592.39696028000003</v>
      </c>
      <c r="G1781" s="24">
        <f t="shared" si="28"/>
        <v>296.19848014000002</v>
      </c>
    </row>
    <row r="1782" spans="1:7" x14ac:dyDescent="0.25">
      <c r="A1782" s="20">
        <v>4163</v>
      </c>
      <c r="B1782" s="1" t="s">
        <v>5</v>
      </c>
      <c r="C1782" s="13" t="s">
        <v>1784</v>
      </c>
      <c r="D1782" s="5">
        <v>5</v>
      </c>
      <c r="E1782" s="6">
        <v>20139</v>
      </c>
      <c r="F1782" s="12">
        <v>1276.9895352999999</v>
      </c>
      <c r="G1782" s="24">
        <f t="shared" si="28"/>
        <v>638.49476764999997</v>
      </c>
    </row>
    <row r="1783" spans="1:7" x14ac:dyDescent="0.25">
      <c r="A1783" s="20">
        <v>4165</v>
      </c>
      <c r="B1783" s="1" t="s">
        <v>5</v>
      </c>
      <c r="C1783" s="13" t="s">
        <v>1785</v>
      </c>
      <c r="D1783" s="5">
        <v>4</v>
      </c>
      <c r="E1783" s="6">
        <v>20137</v>
      </c>
      <c r="F1783" s="12">
        <v>191.57209865999999</v>
      </c>
      <c r="G1783" s="24">
        <f t="shared" si="28"/>
        <v>95.786049329999997</v>
      </c>
    </row>
    <row r="1784" spans="1:7" x14ac:dyDescent="0.25">
      <c r="A1784" s="20">
        <v>4166</v>
      </c>
      <c r="B1784" s="1" t="s">
        <v>5</v>
      </c>
      <c r="C1784" s="13" t="s">
        <v>1786</v>
      </c>
      <c r="D1784" s="1">
        <v>4</v>
      </c>
      <c r="E1784" s="4">
        <v>20137</v>
      </c>
      <c r="F1784" s="12">
        <v>1429.3872472400001</v>
      </c>
      <c r="G1784" s="24">
        <f t="shared" si="28"/>
        <v>714.69362362000004</v>
      </c>
    </row>
    <row r="1785" spans="1:7" x14ac:dyDescent="0.25">
      <c r="A1785" s="20">
        <v>4167</v>
      </c>
      <c r="B1785" s="1" t="s">
        <v>5</v>
      </c>
      <c r="C1785" s="13" t="s">
        <v>1787</v>
      </c>
      <c r="D1785" s="5">
        <v>4</v>
      </c>
      <c r="E1785" s="6">
        <v>20139</v>
      </c>
      <c r="F1785" s="12">
        <v>846.62278581999999</v>
      </c>
      <c r="G1785" s="24">
        <f t="shared" si="28"/>
        <v>423.31139291</v>
      </c>
    </row>
    <row r="1786" spans="1:7" x14ac:dyDescent="0.25">
      <c r="A1786" s="20">
        <v>4168</v>
      </c>
      <c r="B1786" s="1" t="s">
        <v>5</v>
      </c>
      <c r="C1786" s="13" t="s">
        <v>1788</v>
      </c>
      <c r="D1786" s="5">
        <v>4</v>
      </c>
      <c r="E1786" s="6">
        <v>20137</v>
      </c>
      <c r="F1786" s="12">
        <v>498.04401356</v>
      </c>
      <c r="G1786" s="24">
        <f t="shared" si="28"/>
        <v>249.02200678</v>
      </c>
    </row>
    <row r="1787" spans="1:7" x14ac:dyDescent="0.25">
      <c r="A1787" s="20">
        <v>4169</v>
      </c>
      <c r="B1787" s="1" t="s">
        <v>5</v>
      </c>
      <c r="C1787" s="13" t="s">
        <v>1789</v>
      </c>
      <c r="D1787" s="5">
        <v>4</v>
      </c>
      <c r="E1787" s="6">
        <v>20139</v>
      </c>
      <c r="F1787" s="12">
        <v>188.93085248</v>
      </c>
      <c r="G1787" s="24">
        <f t="shared" si="28"/>
        <v>94.465426239999999</v>
      </c>
    </row>
    <row r="1788" spans="1:7" x14ac:dyDescent="0.25">
      <c r="A1788" s="20">
        <v>4170</v>
      </c>
      <c r="B1788" s="1" t="s">
        <v>5</v>
      </c>
      <c r="C1788" s="13" t="s">
        <v>1790</v>
      </c>
      <c r="D1788" s="5">
        <v>4</v>
      </c>
      <c r="E1788" s="6">
        <v>20139</v>
      </c>
      <c r="F1788" s="12">
        <v>163.33106522</v>
      </c>
      <c r="G1788" s="24">
        <f t="shared" si="28"/>
        <v>81.66553261</v>
      </c>
    </row>
    <row r="1789" spans="1:7" x14ac:dyDescent="0.25">
      <c r="A1789" s="20">
        <v>4171</v>
      </c>
      <c r="B1789" s="1" t="s">
        <v>9</v>
      </c>
      <c r="C1789" s="13" t="s">
        <v>1791</v>
      </c>
      <c r="D1789" s="5">
        <v>4</v>
      </c>
      <c r="E1789" s="6">
        <v>20139</v>
      </c>
      <c r="F1789" s="12">
        <v>1882.3300224</v>
      </c>
      <c r="G1789" s="24">
        <f t="shared" si="28"/>
        <v>941.16501119999998</v>
      </c>
    </row>
    <row r="1790" spans="1:7" x14ac:dyDescent="0.25">
      <c r="A1790" s="20">
        <v>4172</v>
      </c>
      <c r="B1790" s="1" t="s">
        <v>13</v>
      </c>
      <c r="C1790" s="13" t="s">
        <v>1792</v>
      </c>
      <c r="D1790" s="5">
        <v>4</v>
      </c>
      <c r="E1790" s="6">
        <v>20139</v>
      </c>
      <c r="F1790" s="12">
        <v>399.02993790000005</v>
      </c>
      <c r="G1790" s="24">
        <f t="shared" si="28"/>
        <v>199.51496895000002</v>
      </c>
    </row>
    <row r="1791" spans="1:7" x14ac:dyDescent="0.25">
      <c r="A1791" s="20">
        <v>4173</v>
      </c>
      <c r="B1791" s="1" t="s">
        <v>9</v>
      </c>
      <c r="C1791" s="13" t="s">
        <v>1793</v>
      </c>
      <c r="D1791" s="5">
        <v>4</v>
      </c>
      <c r="E1791" s="6">
        <v>20139</v>
      </c>
      <c r="F1791" s="12">
        <v>2425.56298556</v>
      </c>
      <c r="G1791" s="24">
        <f t="shared" si="28"/>
        <v>1212.78149278</v>
      </c>
    </row>
    <row r="1792" spans="1:7" x14ac:dyDescent="0.25">
      <c r="A1792" s="20">
        <v>4174</v>
      </c>
      <c r="B1792" s="1" t="s">
        <v>13</v>
      </c>
      <c r="C1792" s="13" t="s">
        <v>1794</v>
      </c>
      <c r="D1792" s="5">
        <v>4</v>
      </c>
      <c r="E1792" s="6">
        <v>20139</v>
      </c>
      <c r="F1792" s="12">
        <v>790.57929460000003</v>
      </c>
      <c r="G1792" s="24">
        <f t="shared" si="28"/>
        <v>395.28964730000001</v>
      </c>
    </row>
    <row r="1793" spans="1:7" x14ac:dyDescent="0.25">
      <c r="A1793" s="20">
        <v>4175</v>
      </c>
      <c r="B1793" s="1" t="s">
        <v>9</v>
      </c>
      <c r="C1793" s="13" t="s">
        <v>1795</v>
      </c>
      <c r="D1793" s="5">
        <v>4</v>
      </c>
      <c r="E1793" s="6">
        <v>20139</v>
      </c>
      <c r="F1793" s="12">
        <v>878.69667401999993</v>
      </c>
      <c r="G1793" s="24">
        <f t="shared" si="28"/>
        <v>439.34833700999997</v>
      </c>
    </row>
    <row r="1794" spans="1:7" x14ac:dyDescent="0.25">
      <c r="A1794" s="20">
        <v>4176</v>
      </c>
      <c r="B1794" s="1" t="s">
        <v>5</v>
      </c>
      <c r="C1794" s="13" t="s">
        <v>1796</v>
      </c>
      <c r="D1794" s="5">
        <v>4</v>
      </c>
      <c r="E1794" s="6">
        <v>20139</v>
      </c>
      <c r="F1794" s="12">
        <v>456.45871538</v>
      </c>
      <c r="G1794" s="24">
        <f t="shared" si="28"/>
        <v>228.22935769</v>
      </c>
    </row>
    <row r="1795" spans="1:7" x14ac:dyDescent="0.25">
      <c r="A1795" s="20">
        <v>4177</v>
      </c>
      <c r="B1795" s="1" t="s">
        <v>5</v>
      </c>
      <c r="C1795" s="13" t="s">
        <v>1797</v>
      </c>
      <c r="D1795" s="5">
        <v>4</v>
      </c>
      <c r="E1795" s="6">
        <v>20139</v>
      </c>
      <c r="F1795" s="12">
        <v>370.55289321999999</v>
      </c>
      <c r="G1795" s="24">
        <f t="shared" si="28"/>
        <v>185.27644660999999</v>
      </c>
    </row>
    <row r="1796" spans="1:7" x14ac:dyDescent="0.25">
      <c r="A1796" s="20">
        <v>4178</v>
      </c>
      <c r="B1796" s="1" t="s">
        <v>19</v>
      </c>
      <c r="C1796" s="13" t="s">
        <v>1798</v>
      </c>
      <c r="D1796" s="5">
        <v>4</v>
      </c>
      <c r="E1796" s="6">
        <v>20139</v>
      </c>
      <c r="F1796" s="12">
        <v>289.59242363999999</v>
      </c>
      <c r="G1796" s="24">
        <f t="shared" si="28"/>
        <v>144.79621182</v>
      </c>
    </row>
    <row r="1797" spans="1:7" x14ac:dyDescent="0.25">
      <c r="A1797" s="20">
        <v>4179</v>
      </c>
      <c r="B1797" s="1" t="s">
        <v>5</v>
      </c>
      <c r="C1797" s="13" t="s">
        <v>1799</v>
      </c>
      <c r="D1797" s="5">
        <v>4</v>
      </c>
      <c r="E1797" s="6">
        <v>20139</v>
      </c>
      <c r="F1797" s="12">
        <v>397.25946571999998</v>
      </c>
      <c r="G1797" s="24">
        <f t="shared" ref="G1797:G1860" si="29">+F1797/2</f>
        <v>198.62973285999999</v>
      </c>
    </row>
    <row r="1798" spans="1:7" x14ac:dyDescent="0.25">
      <c r="A1798" s="20">
        <v>4180</v>
      </c>
      <c r="B1798" s="1" t="s">
        <v>5</v>
      </c>
      <c r="C1798" s="13" t="s">
        <v>1800</v>
      </c>
      <c r="D1798" s="5">
        <v>4</v>
      </c>
      <c r="E1798" s="6">
        <v>20139</v>
      </c>
      <c r="F1798" s="12">
        <v>3061.5982426200003</v>
      </c>
      <c r="G1798" s="24">
        <f t="shared" si="29"/>
        <v>1530.7991213100001</v>
      </c>
    </row>
    <row r="1799" spans="1:7" x14ac:dyDescent="0.25">
      <c r="A1799" s="20">
        <v>4181</v>
      </c>
      <c r="B1799" s="1" t="s">
        <v>5</v>
      </c>
      <c r="C1799" s="13" t="s">
        <v>1801</v>
      </c>
      <c r="D1799" s="5">
        <v>4</v>
      </c>
      <c r="E1799" s="6">
        <v>20139</v>
      </c>
      <c r="F1799" s="12">
        <v>786.87922464000007</v>
      </c>
      <c r="G1799" s="24">
        <f t="shared" si="29"/>
        <v>393.43961232000004</v>
      </c>
    </row>
    <row r="1800" spans="1:7" x14ac:dyDescent="0.25">
      <c r="A1800" s="20">
        <v>4182</v>
      </c>
      <c r="B1800" s="1" t="s">
        <v>5</v>
      </c>
      <c r="C1800" s="13" t="s">
        <v>1802</v>
      </c>
      <c r="D1800" s="1">
        <v>4</v>
      </c>
      <c r="E1800" s="4">
        <v>20139</v>
      </c>
      <c r="F1800" s="12">
        <v>2909.0010069399996</v>
      </c>
      <c r="G1800" s="24">
        <f t="shared" si="29"/>
        <v>1454.5005034699998</v>
      </c>
    </row>
    <row r="1801" spans="1:7" x14ac:dyDescent="0.25">
      <c r="A1801" s="20">
        <v>4183</v>
      </c>
      <c r="B1801" s="1" t="s">
        <v>5</v>
      </c>
      <c r="C1801" s="13" t="s">
        <v>1803</v>
      </c>
      <c r="D1801" s="1">
        <v>4</v>
      </c>
      <c r="E1801" s="4">
        <v>20139</v>
      </c>
      <c r="F1801" s="12">
        <v>1832.0443754799999</v>
      </c>
      <c r="G1801" s="24">
        <f t="shared" si="29"/>
        <v>916.02218773999994</v>
      </c>
    </row>
    <row r="1802" spans="1:7" x14ac:dyDescent="0.25">
      <c r="A1802" s="20">
        <v>4184</v>
      </c>
      <c r="B1802" s="1" t="s">
        <v>5</v>
      </c>
      <c r="C1802" s="13" t="s">
        <v>1804</v>
      </c>
      <c r="D1802" s="5">
        <v>4</v>
      </c>
      <c r="E1802" s="6">
        <v>20139</v>
      </c>
      <c r="F1802" s="12">
        <v>1437.2162746400002</v>
      </c>
      <c r="G1802" s="24">
        <f t="shared" si="29"/>
        <v>718.60813732000008</v>
      </c>
    </row>
    <row r="1803" spans="1:7" x14ac:dyDescent="0.25">
      <c r="A1803" s="20">
        <v>4185</v>
      </c>
      <c r="B1803" s="1" t="s">
        <v>5</v>
      </c>
      <c r="C1803" s="13" t="s">
        <v>1805</v>
      </c>
      <c r="D1803" s="1">
        <v>4</v>
      </c>
      <c r="E1803" s="4">
        <v>20139</v>
      </c>
      <c r="F1803" s="12">
        <v>1840.3322539400001</v>
      </c>
      <c r="G1803" s="24">
        <f t="shared" si="29"/>
        <v>920.16612697000005</v>
      </c>
    </row>
    <row r="1804" spans="1:7" x14ac:dyDescent="0.25">
      <c r="A1804" s="20">
        <v>4186</v>
      </c>
      <c r="B1804" s="1" t="s">
        <v>9</v>
      </c>
      <c r="C1804" s="13" t="s">
        <v>1806</v>
      </c>
      <c r="D1804" s="5">
        <v>4</v>
      </c>
      <c r="E1804" s="6">
        <v>20139</v>
      </c>
      <c r="F1804" s="12">
        <v>284.85355104000001</v>
      </c>
      <c r="G1804" s="24">
        <f t="shared" si="29"/>
        <v>142.42677552000001</v>
      </c>
    </row>
    <row r="1805" spans="1:7" x14ac:dyDescent="0.25">
      <c r="A1805" s="20">
        <v>4187</v>
      </c>
      <c r="B1805" s="1" t="s">
        <v>5</v>
      </c>
      <c r="C1805" s="13" t="s">
        <v>1807</v>
      </c>
      <c r="D1805" s="5">
        <v>4</v>
      </c>
      <c r="E1805" s="6">
        <v>20139</v>
      </c>
      <c r="F1805" s="12">
        <v>651.81995470000004</v>
      </c>
      <c r="G1805" s="24">
        <f t="shared" si="29"/>
        <v>325.90997735000002</v>
      </c>
    </row>
    <row r="1806" spans="1:7" x14ac:dyDescent="0.25">
      <c r="A1806" s="20">
        <v>4188</v>
      </c>
      <c r="B1806" s="1" t="s">
        <v>5</v>
      </c>
      <c r="C1806" s="13" t="s">
        <v>1808</v>
      </c>
      <c r="D1806" s="5">
        <v>4</v>
      </c>
      <c r="E1806" s="6">
        <v>20139</v>
      </c>
      <c r="F1806" s="12">
        <v>3849.1211924400004</v>
      </c>
      <c r="G1806" s="24">
        <f t="shared" si="29"/>
        <v>1924.5605962200002</v>
      </c>
    </row>
    <row r="1807" spans="1:7" x14ac:dyDescent="0.25">
      <c r="A1807" s="20">
        <v>4190</v>
      </c>
      <c r="B1807" s="1" t="s">
        <v>5</v>
      </c>
      <c r="C1807" s="13" t="s">
        <v>1809</v>
      </c>
      <c r="D1807" s="5">
        <v>4</v>
      </c>
      <c r="E1807" s="6">
        <v>20139</v>
      </c>
      <c r="F1807" s="12">
        <v>391.32586865999997</v>
      </c>
      <c r="G1807" s="24">
        <f t="shared" si="29"/>
        <v>195.66293432999998</v>
      </c>
    </row>
    <row r="1808" spans="1:7" x14ac:dyDescent="0.25">
      <c r="A1808" s="20">
        <v>4191</v>
      </c>
      <c r="B1808" s="1" t="s">
        <v>5</v>
      </c>
      <c r="C1808" s="13" t="s">
        <v>1810</v>
      </c>
      <c r="D1808" s="5">
        <v>4</v>
      </c>
      <c r="E1808" s="6">
        <v>20139</v>
      </c>
      <c r="F1808" s="12">
        <v>212.85253402000001</v>
      </c>
      <c r="G1808" s="24">
        <f t="shared" si="29"/>
        <v>106.42626701</v>
      </c>
    </row>
    <row r="1809" spans="1:7" x14ac:dyDescent="0.25">
      <c r="A1809" s="20">
        <v>4192</v>
      </c>
      <c r="B1809" s="1" t="s">
        <v>5</v>
      </c>
      <c r="C1809" s="13" t="s">
        <v>1811</v>
      </c>
      <c r="D1809" s="5">
        <v>4</v>
      </c>
      <c r="E1809" s="6">
        <v>20139</v>
      </c>
      <c r="F1809" s="12">
        <v>454.58594552</v>
      </c>
      <c r="G1809" s="24">
        <f t="shared" si="29"/>
        <v>227.29297276</v>
      </c>
    </row>
    <row r="1810" spans="1:7" x14ac:dyDescent="0.25">
      <c r="A1810" s="20">
        <v>4193</v>
      </c>
      <c r="B1810" s="1" t="s">
        <v>5</v>
      </c>
      <c r="C1810" s="13" t="s">
        <v>1812</v>
      </c>
      <c r="D1810" s="5">
        <v>4</v>
      </c>
      <c r="E1810" s="6">
        <v>20139</v>
      </c>
      <c r="F1810" s="12">
        <v>372.53802830000001</v>
      </c>
      <c r="G1810" s="24">
        <f t="shared" si="29"/>
        <v>186.26901415</v>
      </c>
    </row>
    <row r="1811" spans="1:7" x14ac:dyDescent="0.25">
      <c r="A1811" s="20">
        <v>4194</v>
      </c>
      <c r="B1811" s="1" t="s">
        <v>5</v>
      </c>
      <c r="C1811" s="13" t="s">
        <v>1813</v>
      </c>
      <c r="D1811" s="5">
        <v>4</v>
      </c>
      <c r="E1811" s="6">
        <v>20139</v>
      </c>
      <c r="F1811" s="12">
        <v>165.97982544000001</v>
      </c>
      <c r="G1811" s="24">
        <f t="shared" si="29"/>
        <v>82.989912720000007</v>
      </c>
    </row>
    <row r="1812" spans="1:7" x14ac:dyDescent="0.25">
      <c r="A1812" s="20">
        <v>4195</v>
      </c>
      <c r="B1812" s="1" t="s">
        <v>5</v>
      </c>
      <c r="C1812" s="13" t="s">
        <v>1814</v>
      </c>
      <c r="D1812" s="5">
        <v>5</v>
      </c>
      <c r="E1812" s="6">
        <v>20139</v>
      </c>
      <c r="F1812" s="12">
        <v>1144.82455538</v>
      </c>
      <c r="G1812" s="24">
        <f t="shared" si="29"/>
        <v>572.41227769</v>
      </c>
    </row>
    <row r="1813" spans="1:7" x14ac:dyDescent="0.25">
      <c r="A1813" s="20">
        <v>4196</v>
      </c>
      <c r="B1813" s="1" t="s">
        <v>5</v>
      </c>
      <c r="C1813" s="13" t="s">
        <v>1815</v>
      </c>
      <c r="D1813" s="5">
        <v>5</v>
      </c>
      <c r="E1813" s="6">
        <v>20139</v>
      </c>
      <c r="F1813" s="12">
        <v>839.71533994000004</v>
      </c>
      <c r="G1813" s="24">
        <f t="shared" si="29"/>
        <v>419.85766997000002</v>
      </c>
    </row>
    <row r="1814" spans="1:7" x14ac:dyDescent="0.25">
      <c r="A1814" s="20">
        <v>4197</v>
      </c>
      <c r="B1814" s="1" t="s">
        <v>5</v>
      </c>
      <c r="C1814" s="13" t="s">
        <v>1816</v>
      </c>
      <c r="D1814" s="5">
        <v>4</v>
      </c>
      <c r="E1814" s="6">
        <v>20139</v>
      </c>
      <c r="F1814" s="12">
        <v>397.07549912000002</v>
      </c>
      <c r="G1814" s="24">
        <f t="shared" si="29"/>
        <v>198.53774956000001</v>
      </c>
    </row>
    <row r="1815" spans="1:7" x14ac:dyDescent="0.25">
      <c r="A1815" s="20">
        <v>4198</v>
      </c>
      <c r="B1815" s="1" t="s">
        <v>5</v>
      </c>
      <c r="C1815" s="13" t="s">
        <v>1817</v>
      </c>
      <c r="D1815" s="5">
        <v>4</v>
      </c>
      <c r="E1815" s="6">
        <v>20139</v>
      </c>
      <c r="F1815" s="12">
        <v>829.23350103999996</v>
      </c>
      <c r="G1815" s="24">
        <f t="shared" si="29"/>
        <v>414.61675051999998</v>
      </c>
    </row>
    <row r="1816" spans="1:7" x14ac:dyDescent="0.25">
      <c r="A1816" s="20">
        <v>4199</v>
      </c>
      <c r="B1816" s="1" t="s">
        <v>5</v>
      </c>
      <c r="C1816" s="13" t="s">
        <v>1818</v>
      </c>
      <c r="D1816" s="1">
        <v>4</v>
      </c>
      <c r="E1816" s="4">
        <v>20137</v>
      </c>
      <c r="F1816" s="12">
        <v>402.28525622000001</v>
      </c>
      <c r="G1816" s="24">
        <f t="shared" si="29"/>
        <v>201.14262811</v>
      </c>
    </row>
    <row r="1817" spans="1:7" x14ac:dyDescent="0.25">
      <c r="A1817" s="20">
        <v>4200</v>
      </c>
      <c r="B1817" s="1" t="s">
        <v>5</v>
      </c>
      <c r="C1817" s="13" t="s">
        <v>1819</v>
      </c>
      <c r="D1817" s="5">
        <v>4</v>
      </c>
      <c r="E1817" s="6">
        <v>20137</v>
      </c>
      <c r="F1817" s="12">
        <v>283.01681230000003</v>
      </c>
      <c r="G1817" s="24">
        <f t="shared" si="29"/>
        <v>141.50840615000001</v>
      </c>
    </row>
    <row r="1818" spans="1:7" x14ac:dyDescent="0.25">
      <c r="A1818" s="20">
        <v>4201</v>
      </c>
      <c r="B1818" s="1" t="s">
        <v>5</v>
      </c>
      <c r="C1818" s="13" t="s">
        <v>1820</v>
      </c>
      <c r="D1818" s="5">
        <v>5</v>
      </c>
      <c r="E1818" s="6">
        <v>20136</v>
      </c>
      <c r="F1818" s="12">
        <v>2576.99073868</v>
      </c>
      <c r="G1818" s="24">
        <f t="shared" si="29"/>
        <v>1288.49536934</v>
      </c>
    </row>
    <row r="1819" spans="1:7" x14ac:dyDescent="0.25">
      <c r="A1819" s="20">
        <v>4202</v>
      </c>
      <c r="B1819" s="1" t="s">
        <v>5</v>
      </c>
      <c r="C1819" s="13" t="s">
        <v>1821</v>
      </c>
      <c r="D1819" s="5">
        <v>5</v>
      </c>
      <c r="E1819" s="6">
        <v>20136</v>
      </c>
      <c r="F1819" s="12">
        <v>611.78322983999999</v>
      </c>
      <c r="G1819" s="24">
        <f t="shared" si="29"/>
        <v>305.89161491999999</v>
      </c>
    </row>
    <row r="1820" spans="1:7" x14ac:dyDescent="0.25">
      <c r="A1820" s="20">
        <v>4207</v>
      </c>
      <c r="B1820" s="1" t="s">
        <v>5</v>
      </c>
      <c r="C1820" s="13" t="s">
        <v>1822</v>
      </c>
      <c r="D1820" s="5">
        <v>5</v>
      </c>
      <c r="E1820" s="6">
        <v>20136</v>
      </c>
      <c r="F1820" s="12">
        <v>216.71502902</v>
      </c>
      <c r="G1820" s="24">
        <f t="shared" si="29"/>
        <v>108.35751451</v>
      </c>
    </row>
    <row r="1821" spans="1:7" x14ac:dyDescent="0.25">
      <c r="A1821" s="20">
        <v>4208</v>
      </c>
      <c r="B1821" s="1" t="s">
        <v>5</v>
      </c>
      <c r="C1821" s="13" t="s">
        <v>1823</v>
      </c>
      <c r="D1821" s="5">
        <v>5</v>
      </c>
      <c r="E1821" s="6">
        <v>20136</v>
      </c>
      <c r="F1821" s="12">
        <v>887.14660090000007</v>
      </c>
      <c r="G1821" s="24">
        <f t="shared" si="29"/>
        <v>443.57330045000003</v>
      </c>
    </row>
    <row r="1822" spans="1:7" x14ac:dyDescent="0.25">
      <c r="A1822" s="20">
        <v>4209</v>
      </c>
      <c r="B1822" s="1" t="s">
        <v>5</v>
      </c>
      <c r="C1822" s="13" t="s">
        <v>1824</v>
      </c>
      <c r="D1822" s="5">
        <v>5</v>
      </c>
      <c r="E1822" s="6">
        <v>20135</v>
      </c>
      <c r="F1822" s="12">
        <v>203.40505830000001</v>
      </c>
      <c r="G1822" s="24">
        <f t="shared" si="29"/>
        <v>101.70252915</v>
      </c>
    </row>
    <row r="1823" spans="1:7" x14ac:dyDescent="0.25">
      <c r="A1823" s="20">
        <v>4210</v>
      </c>
      <c r="B1823" s="1" t="s">
        <v>9</v>
      </c>
      <c r="C1823" s="13" t="s">
        <v>1825</v>
      </c>
      <c r="D1823" s="5">
        <v>5</v>
      </c>
      <c r="E1823" s="6">
        <v>20136</v>
      </c>
      <c r="F1823" s="12">
        <v>5129.0241272399999</v>
      </c>
      <c r="G1823" s="24">
        <f t="shared" si="29"/>
        <v>2564.5120636199999</v>
      </c>
    </row>
    <row r="1824" spans="1:7" x14ac:dyDescent="0.25">
      <c r="A1824" s="20">
        <v>4211</v>
      </c>
      <c r="B1824" s="1" t="s">
        <v>9</v>
      </c>
      <c r="C1824" s="13" t="s">
        <v>1826</v>
      </c>
      <c r="D1824" s="5">
        <v>5</v>
      </c>
      <c r="E1824" s="6">
        <v>20135</v>
      </c>
      <c r="F1824" s="12">
        <v>4334.8584986200003</v>
      </c>
      <c r="G1824" s="24">
        <f t="shared" si="29"/>
        <v>2167.4292493100002</v>
      </c>
    </row>
    <row r="1825" spans="1:7" x14ac:dyDescent="0.25">
      <c r="A1825" s="20">
        <v>4212</v>
      </c>
      <c r="B1825" s="1" t="s">
        <v>5</v>
      </c>
      <c r="C1825" s="13" t="s">
        <v>1827</v>
      </c>
      <c r="D1825" s="5">
        <v>5</v>
      </c>
      <c r="E1825" s="6">
        <v>20135</v>
      </c>
      <c r="F1825" s="12">
        <v>786.36565745999997</v>
      </c>
      <c r="G1825" s="24">
        <f t="shared" si="29"/>
        <v>393.18282872999998</v>
      </c>
    </row>
    <row r="1826" spans="1:7" x14ac:dyDescent="0.25">
      <c r="A1826" s="20">
        <v>4213</v>
      </c>
      <c r="B1826" s="1" t="s">
        <v>5</v>
      </c>
      <c r="C1826" s="13" t="s">
        <v>1828</v>
      </c>
      <c r="D1826" s="5">
        <v>5</v>
      </c>
      <c r="E1826" s="6">
        <v>20135</v>
      </c>
      <c r="F1826" s="12">
        <v>647.88146673999995</v>
      </c>
      <c r="G1826" s="24">
        <f t="shared" si="29"/>
        <v>323.94073336999998</v>
      </c>
    </row>
    <row r="1827" spans="1:7" x14ac:dyDescent="0.25">
      <c r="A1827" s="20">
        <v>4214</v>
      </c>
      <c r="B1827" s="1" t="s">
        <v>5</v>
      </c>
      <c r="C1827" s="13" t="s">
        <v>1829</v>
      </c>
      <c r="D1827" s="5">
        <v>5</v>
      </c>
      <c r="E1827" s="6">
        <v>20135</v>
      </c>
      <c r="F1827" s="12">
        <v>223.36471666</v>
      </c>
      <c r="G1827" s="24">
        <f t="shared" si="29"/>
        <v>111.68235833</v>
      </c>
    </row>
    <row r="1828" spans="1:7" x14ac:dyDescent="0.25">
      <c r="A1828" s="20">
        <v>4215</v>
      </c>
      <c r="B1828" s="1" t="s">
        <v>5</v>
      </c>
      <c r="C1828" s="13" t="s">
        <v>1830</v>
      </c>
      <c r="D1828" s="5">
        <v>5</v>
      </c>
      <c r="E1828" s="6">
        <v>20135</v>
      </c>
      <c r="F1828" s="12">
        <v>778.09969383999999</v>
      </c>
      <c r="G1828" s="24">
        <f t="shared" si="29"/>
        <v>389.04984691999999</v>
      </c>
    </row>
    <row r="1829" spans="1:7" x14ac:dyDescent="0.25">
      <c r="A1829" s="20">
        <v>4216</v>
      </c>
      <c r="B1829" s="1" t="s">
        <v>5</v>
      </c>
      <c r="C1829" s="13" t="s">
        <v>1831</v>
      </c>
      <c r="D1829" s="5">
        <v>5</v>
      </c>
      <c r="E1829" s="6">
        <v>20135</v>
      </c>
      <c r="F1829" s="12">
        <v>539.47151010000005</v>
      </c>
      <c r="G1829" s="24">
        <f t="shared" si="29"/>
        <v>269.73575505000002</v>
      </c>
    </row>
    <row r="1830" spans="1:7" x14ac:dyDescent="0.25">
      <c r="A1830" s="20">
        <v>4217</v>
      </c>
      <c r="B1830" s="1" t="s">
        <v>5</v>
      </c>
      <c r="C1830" s="13" t="s">
        <v>1832</v>
      </c>
      <c r="D1830" s="5">
        <v>5</v>
      </c>
      <c r="E1830" s="6">
        <v>20135</v>
      </c>
      <c r="F1830" s="12">
        <v>503.90615092000002</v>
      </c>
      <c r="G1830" s="24">
        <f t="shared" si="29"/>
        <v>251.95307546000001</v>
      </c>
    </row>
    <row r="1831" spans="1:7" x14ac:dyDescent="0.25">
      <c r="A1831" s="20">
        <v>4218</v>
      </c>
      <c r="B1831" s="1" t="s">
        <v>5</v>
      </c>
      <c r="C1831" s="13" t="s">
        <v>1833</v>
      </c>
      <c r="D1831" s="5">
        <v>5</v>
      </c>
      <c r="E1831" s="6">
        <v>20135</v>
      </c>
      <c r="F1831" s="12">
        <v>477.48463213999997</v>
      </c>
      <c r="G1831" s="24">
        <f t="shared" si="29"/>
        <v>238.74231606999999</v>
      </c>
    </row>
    <row r="1832" spans="1:7" x14ac:dyDescent="0.25">
      <c r="A1832" s="20">
        <v>4219</v>
      </c>
      <c r="B1832" s="1" t="s">
        <v>5</v>
      </c>
      <c r="C1832" s="13" t="s">
        <v>1834</v>
      </c>
      <c r="D1832" s="1">
        <v>4</v>
      </c>
      <c r="E1832" s="4">
        <v>20139</v>
      </c>
      <c r="F1832" s="12">
        <v>1301.9002955800001</v>
      </c>
      <c r="G1832" s="24">
        <f t="shared" si="29"/>
        <v>650.95014779000007</v>
      </c>
    </row>
    <row r="1833" spans="1:7" x14ac:dyDescent="0.25">
      <c r="A1833" s="20">
        <v>4220</v>
      </c>
      <c r="B1833" s="1" t="s">
        <v>7</v>
      </c>
      <c r="C1833" s="13" t="s">
        <v>1835</v>
      </c>
      <c r="D1833" s="5">
        <v>5</v>
      </c>
      <c r="E1833" s="6">
        <v>20135</v>
      </c>
      <c r="F1833" s="12">
        <v>1995.5592801000003</v>
      </c>
      <c r="G1833" s="24">
        <f t="shared" si="29"/>
        <v>997.77964005000013</v>
      </c>
    </row>
    <row r="1834" spans="1:7" x14ac:dyDescent="0.25">
      <c r="A1834" s="20">
        <v>4221</v>
      </c>
      <c r="B1834" s="1" t="s">
        <v>7</v>
      </c>
      <c r="C1834" s="13" t="s">
        <v>1836</v>
      </c>
      <c r="D1834" s="1">
        <v>4</v>
      </c>
      <c r="E1834" s="4">
        <v>20135</v>
      </c>
      <c r="F1834" s="12">
        <v>519.68732102000001</v>
      </c>
      <c r="G1834" s="24">
        <f t="shared" si="29"/>
        <v>259.84366051000001</v>
      </c>
    </row>
    <row r="1835" spans="1:7" x14ac:dyDescent="0.25">
      <c r="A1835" s="20">
        <v>4222</v>
      </c>
      <c r="B1835" s="1" t="s">
        <v>5</v>
      </c>
      <c r="C1835" s="13" t="s">
        <v>1837</v>
      </c>
      <c r="D1835" s="5">
        <v>5</v>
      </c>
      <c r="E1835" s="6">
        <v>20141</v>
      </c>
      <c r="F1835" s="12">
        <v>3772.7263577999993</v>
      </c>
      <c r="G1835" s="24">
        <f t="shared" si="29"/>
        <v>1886.3631788999996</v>
      </c>
    </row>
    <row r="1836" spans="1:7" x14ac:dyDescent="0.25">
      <c r="A1836" s="20">
        <v>4223</v>
      </c>
      <c r="B1836" s="1" t="s">
        <v>5</v>
      </c>
      <c r="C1836" s="13" t="s">
        <v>1838</v>
      </c>
      <c r="D1836" s="1">
        <v>5</v>
      </c>
      <c r="E1836" s="4">
        <v>20141</v>
      </c>
      <c r="F1836" s="12">
        <v>3221.7989841799999</v>
      </c>
      <c r="G1836" s="24">
        <f t="shared" si="29"/>
        <v>1610.89949209</v>
      </c>
    </row>
    <row r="1837" spans="1:7" x14ac:dyDescent="0.25">
      <c r="A1837" s="20">
        <v>4224</v>
      </c>
      <c r="B1837" s="1" t="s">
        <v>5</v>
      </c>
      <c r="C1837" s="13" t="s">
        <v>1839</v>
      </c>
      <c r="D1837" s="5">
        <v>5</v>
      </c>
      <c r="E1837" s="6">
        <v>20141</v>
      </c>
      <c r="F1837" s="12">
        <v>2011.1551349800002</v>
      </c>
      <c r="G1837" s="24">
        <f t="shared" si="29"/>
        <v>1005.5775674900001</v>
      </c>
    </row>
    <row r="1838" spans="1:7" x14ac:dyDescent="0.25">
      <c r="A1838" s="20">
        <v>4225</v>
      </c>
      <c r="B1838" s="1" t="s">
        <v>5</v>
      </c>
      <c r="C1838" s="13" t="s">
        <v>1840</v>
      </c>
      <c r="D1838" s="5">
        <v>5</v>
      </c>
      <c r="E1838" s="6">
        <v>20141</v>
      </c>
      <c r="F1838" s="12">
        <v>937.40111683999999</v>
      </c>
      <c r="G1838" s="24">
        <f t="shared" si="29"/>
        <v>468.70055841999999</v>
      </c>
    </row>
    <row r="1839" spans="1:7" x14ac:dyDescent="0.25">
      <c r="A1839" s="20">
        <v>4226</v>
      </c>
      <c r="B1839" s="1" t="s">
        <v>5</v>
      </c>
      <c r="C1839" s="13" t="s">
        <v>1841</v>
      </c>
      <c r="D1839" s="1">
        <v>5</v>
      </c>
      <c r="E1839" s="4">
        <v>20141</v>
      </c>
      <c r="F1839" s="12">
        <v>1227.8489478200001</v>
      </c>
      <c r="G1839" s="24">
        <f t="shared" si="29"/>
        <v>613.92447391000007</v>
      </c>
    </row>
    <row r="1840" spans="1:7" x14ac:dyDescent="0.25">
      <c r="A1840" s="20">
        <v>4227</v>
      </c>
      <c r="B1840" s="1" t="s">
        <v>5</v>
      </c>
      <c r="C1840" s="13" t="s">
        <v>1842</v>
      </c>
      <c r="D1840" s="1">
        <v>5</v>
      </c>
      <c r="E1840" s="4">
        <v>20141</v>
      </c>
      <c r="F1840" s="12">
        <v>503.01109580000002</v>
      </c>
      <c r="G1840" s="24">
        <f t="shared" si="29"/>
        <v>251.50554790000001</v>
      </c>
    </row>
    <row r="1841" spans="1:7" x14ac:dyDescent="0.25">
      <c r="A1841" s="20">
        <v>4228</v>
      </c>
      <c r="B1841" s="1" t="s">
        <v>5</v>
      </c>
      <c r="C1841" s="13" t="s">
        <v>1843</v>
      </c>
      <c r="D1841" s="5">
        <v>5</v>
      </c>
      <c r="E1841" s="6">
        <v>20141</v>
      </c>
      <c r="F1841" s="12">
        <v>432.83381861999999</v>
      </c>
      <c r="G1841" s="24">
        <f t="shared" si="29"/>
        <v>216.41690930999999</v>
      </c>
    </row>
    <row r="1842" spans="1:7" x14ac:dyDescent="0.25">
      <c r="A1842" s="20">
        <v>4229</v>
      </c>
      <c r="B1842" s="1" t="s">
        <v>5</v>
      </c>
      <c r="C1842" s="13" t="s">
        <v>1844</v>
      </c>
      <c r="D1842" s="5">
        <v>5</v>
      </c>
      <c r="E1842" s="6">
        <v>20141</v>
      </c>
      <c r="F1842" s="12">
        <v>1238.2927265400001</v>
      </c>
      <c r="G1842" s="24">
        <f t="shared" si="29"/>
        <v>619.14636327000005</v>
      </c>
    </row>
    <row r="1843" spans="1:7" x14ac:dyDescent="0.25">
      <c r="A1843" s="20">
        <v>4230</v>
      </c>
      <c r="B1843" s="1" t="s">
        <v>5</v>
      </c>
      <c r="C1843" s="13" t="s">
        <v>1845</v>
      </c>
      <c r="D1843" s="5">
        <v>5</v>
      </c>
      <c r="E1843" s="6">
        <v>20141</v>
      </c>
      <c r="F1843" s="12">
        <v>373.32777432</v>
      </c>
      <c r="G1843" s="24">
        <f t="shared" si="29"/>
        <v>186.66388716</v>
      </c>
    </row>
    <row r="1844" spans="1:7" x14ac:dyDescent="0.25">
      <c r="A1844" s="20">
        <v>4231</v>
      </c>
      <c r="B1844" s="1" t="s">
        <v>5</v>
      </c>
      <c r="C1844" s="13" t="s">
        <v>1846</v>
      </c>
      <c r="D1844" s="5">
        <v>5</v>
      </c>
      <c r="E1844" s="6">
        <v>20141</v>
      </c>
      <c r="F1844" s="12">
        <v>248.46599223999999</v>
      </c>
      <c r="G1844" s="24">
        <f t="shared" si="29"/>
        <v>124.23299612</v>
      </c>
    </row>
    <row r="1845" spans="1:7" x14ac:dyDescent="0.25">
      <c r="A1845" s="20">
        <v>4232</v>
      </c>
      <c r="B1845" s="1" t="s">
        <v>5</v>
      </c>
      <c r="C1845" s="13" t="s">
        <v>1847</v>
      </c>
      <c r="D1845" s="5">
        <v>5</v>
      </c>
      <c r="E1845" s="6">
        <v>20141</v>
      </c>
      <c r="F1845" s="12">
        <v>218.09951036000001</v>
      </c>
      <c r="G1845" s="24">
        <f t="shared" si="29"/>
        <v>109.04975518000001</v>
      </c>
    </row>
    <row r="1846" spans="1:7" x14ac:dyDescent="0.25">
      <c r="A1846" s="20">
        <v>4234</v>
      </c>
      <c r="B1846" s="1" t="s">
        <v>5</v>
      </c>
      <c r="C1846" s="13" t="s">
        <v>1848</v>
      </c>
      <c r="D1846" s="5">
        <v>5</v>
      </c>
      <c r="E1846" s="6">
        <v>20141</v>
      </c>
      <c r="F1846" s="12">
        <v>252.27148355999998</v>
      </c>
      <c r="G1846" s="24">
        <f t="shared" si="29"/>
        <v>126.13574177999999</v>
      </c>
    </row>
    <row r="1847" spans="1:7" x14ac:dyDescent="0.25">
      <c r="A1847" s="20">
        <v>4235</v>
      </c>
      <c r="B1847" s="1" t="s">
        <v>5</v>
      </c>
      <c r="C1847" s="13" t="s">
        <v>1849</v>
      </c>
      <c r="D1847" s="5">
        <v>5</v>
      </c>
      <c r="E1847" s="6">
        <v>20141</v>
      </c>
      <c r="F1847" s="12">
        <v>130.90119152</v>
      </c>
      <c r="G1847" s="24">
        <f t="shared" si="29"/>
        <v>65.450595759999999</v>
      </c>
    </row>
    <row r="1848" spans="1:7" x14ac:dyDescent="0.25">
      <c r="A1848" s="20">
        <v>4236</v>
      </c>
      <c r="B1848" s="1" t="s">
        <v>5</v>
      </c>
      <c r="C1848" s="13" t="s">
        <v>1850</v>
      </c>
      <c r="D1848" s="5">
        <v>5</v>
      </c>
      <c r="E1848" s="6">
        <v>20141</v>
      </c>
      <c r="F1848" s="12">
        <v>331.72422261999998</v>
      </c>
      <c r="G1848" s="24">
        <f t="shared" si="29"/>
        <v>165.86211130999999</v>
      </c>
    </row>
    <row r="1849" spans="1:7" x14ac:dyDescent="0.25">
      <c r="A1849" s="20">
        <v>4237</v>
      </c>
      <c r="B1849" s="1" t="s">
        <v>5</v>
      </c>
      <c r="C1849" s="13" t="s">
        <v>1851</v>
      </c>
      <c r="D1849" s="5">
        <v>5</v>
      </c>
      <c r="E1849" s="6">
        <v>20141</v>
      </c>
      <c r="F1849" s="12">
        <v>365.35970784</v>
      </c>
      <c r="G1849" s="24">
        <f t="shared" si="29"/>
        <v>182.67985392</v>
      </c>
    </row>
    <row r="1850" spans="1:7" x14ac:dyDescent="0.25">
      <c r="A1850" s="20">
        <v>4238</v>
      </c>
      <c r="B1850" s="1" t="s">
        <v>5</v>
      </c>
      <c r="C1850" s="13" t="s">
        <v>1852</v>
      </c>
      <c r="D1850" s="5">
        <v>5</v>
      </c>
      <c r="E1850" s="6">
        <v>20141</v>
      </c>
      <c r="F1850" s="12">
        <v>952.93502962000002</v>
      </c>
      <c r="G1850" s="24">
        <f t="shared" si="29"/>
        <v>476.46751481000001</v>
      </c>
    </row>
    <row r="1851" spans="1:7" x14ac:dyDescent="0.25">
      <c r="A1851" s="20">
        <v>4239</v>
      </c>
      <c r="B1851" s="1" t="s">
        <v>5</v>
      </c>
      <c r="C1851" s="13" t="s">
        <v>1853</v>
      </c>
      <c r="D1851" s="5">
        <v>5</v>
      </c>
      <c r="E1851" s="6">
        <v>20141</v>
      </c>
      <c r="F1851" s="12">
        <v>513.88802084000008</v>
      </c>
      <c r="G1851" s="24">
        <f t="shared" si="29"/>
        <v>256.94401042000004</v>
      </c>
    </row>
    <row r="1852" spans="1:7" x14ac:dyDescent="0.25">
      <c r="A1852" s="20">
        <v>4240</v>
      </c>
      <c r="B1852" s="1" t="s">
        <v>5</v>
      </c>
      <c r="C1852" s="13" t="s">
        <v>1854</v>
      </c>
      <c r="D1852" s="5">
        <v>5</v>
      </c>
      <c r="E1852" s="6">
        <v>20141</v>
      </c>
      <c r="F1852" s="12">
        <v>367.36117860000002</v>
      </c>
      <c r="G1852" s="24">
        <f t="shared" si="29"/>
        <v>183.68058930000001</v>
      </c>
    </row>
    <row r="1853" spans="1:7" x14ac:dyDescent="0.25">
      <c r="A1853" s="20">
        <v>4241</v>
      </c>
      <c r="B1853" s="1" t="s">
        <v>5</v>
      </c>
      <c r="C1853" s="13" t="s">
        <v>1855</v>
      </c>
      <c r="D1853" s="5">
        <v>5</v>
      </c>
      <c r="E1853" s="6">
        <v>20141</v>
      </c>
      <c r="F1853" s="12">
        <v>623.61340285999995</v>
      </c>
      <c r="G1853" s="24">
        <f t="shared" si="29"/>
        <v>311.80670142999998</v>
      </c>
    </row>
    <row r="1854" spans="1:7" x14ac:dyDescent="0.25">
      <c r="A1854" s="20">
        <v>4242</v>
      </c>
      <c r="B1854" s="1" t="s">
        <v>5</v>
      </c>
      <c r="C1854" s="13" t="s">
        <v>1856</v>
      </c>
      <c r="D1854" s="5">
        <v>5</v>
      </c>
      <c r="E1854" s="6">
        <v>20141</v>
      </c>
      <c r="F1854" s="12">
        <v>191.53174981999999</v>
      </c>
      <c r="G1854" s="24">
        <f t="shared" si="29"/>
        <v>95.765874909999994</v>
      </c>
    </row>
    <row r="1855" spans="1:7" x14ac:dyDescent="0.25">
      <c r="A1855" s="20">
        <v>4243</v>
      </c>
      <c r="B1855" s="1" t="s">
        <v>5</v>
      </c>
      <c r="C1855" s="13" t="s">
        <v>1857</v>
      </c>
      <c r="D1855" s="5">
        <v>5</v>
      </c>
      <c r="E1855" s="6">
        <v>20141</v>
      </c>
      <c r="F1855" s="12">
        <v>460.1238012</v>
      </c>
      <c r="G1855" s="24">
        <f t="shared" si="29"/>
        <v>230.0619006</v>
      </c>
    </row>
    <row r="1856" spans="1:7" x14ac:dyDescent="0.25">
      <c r="A1856" s="20">
        <v>4244</v>
      </c>
      <c r="B1856" s="1" t="s">
        <v>5</v>
      </c>
      <c r="C1856" s="13" t="s">
        <v>1858</v>
      </c>
      <c r="D1856" s="5">
        <v>5</v>
      </c>
      <c r="E1856" s="6">
        <v>20141</v>
      </c>
      <c r="F1856" s="12">
        <v>151.82095545999999</v>
      </c>
      <c r="G1856" s="24">
        <f t="shared" si="29"/>
        <v>75.910477729999997</v>
      </c>
    </row>
    <row r="1857" spans="1:7" x14ac:dyDescent="0.25">
      <c r="A1857" s="20">
        <v>4245</v>
      </c>
      <c r="B1857" s="1" t="s">
        <v>5</v>
      </c>
      <c r="C1857" s="13" t="s">
        <v>1859</v>
      </c>
      <c r="D1857" s="5">
        <v>5</v>
      </c>
      <c r="E1857" s="6">
        <v>20141</v>
      </c>
      <c r="F1857" s="12">
        <v>295.95141164</v>
      </c>
      <c r="G1857" s="24">
        <f t="shared" si="29"/>
        <v>147.97570582</v>
      </c>
    </row>
    <row r="1858" spans="1:7" x14ac:dyDescent="0.25">
      <c r="A1858" s="20">
        <v>4246</v>
      </c>
      <c r="B1858" s="1" t="s">
        <v>5</v>
      </c>
      <c r="C1858" s="13" t="s">
        <v>1860</v>
      </c>
      <c r="D1858" s="5">
        <v>5</v>
      </c>
      <c r="E1858" s="6">
        <v>20141</v>
      </c>
      <c r="F1858" s="12">
        <v>876.37627715999997</v>
      </c>
      <c r="G1858" s="24">
        <f t="shared" si="29"/>
        <v>438.18813857999999</v>
      </c>
    </row>
    <row r="1859" spans="1:7" x14ac:dyDescent="0.25">
      <c r="A1859" s="20">
        <v>4247</v>
      </c>
      <c r="B1859" s="1" t="s">
        <v>7</v>
      </c>
      <c r="C1859" s="13" t="s">
        <v>1861</v>
      </c>
      <c r="D1859" s="5">
        <v>5</v>
      </c>
      <c r="E1859" s="6">
        <v>20141</v>
      </c>
      <c r="F1859" s="12">
        <v>157.47148518</v>
      </c>
      <c r="G1859" s="24">
        <f t="shared" si="29"/>
        <v>78.735742590000001</v>
      </c>
    </row>
    <row r="1860" spans="1:7" x14ac:dyDescent="0.25">
      <c r="A1860" s="20">
        <v>4248</v>
      </c>
      <c r="B1860" s="1" t="s">
        <v>5</v>
      </c>
      <c r="C1860" s="13" t="s">
        <v>1862</v>
      </c>
      <c r="D1860" s="5">
        <v>5</v>
      </c>
      <c r="E1860" s="6">
        <v>20141</v>
      </c>
      <c r="F1860" s="12">
        <v>456.17031231999999</v>
      </c>
      <c r="G1860" s="24">
        <f t="shared" si="29"/>
        <v>228.08515616</v>
      </c>
    </row>
    <row r="1861" spans="1:7" x14ac:dyDescent="0.25">
      <c r="A1861" s="20">
        <v>4249</v>
      </c>
      <c r="B1861" s="1" t="s">
        <v>13</v>
      </c>
      <c r="C1861" s="13" t="s">
        <v>1691</v>
      </c>
      <c r="D1861" s="5">
        <v>4</v>
      </c>
      <c r="E1861" s="6">
        <v>20135</v>
      </c>
      <c r="F1861" s="12">
        <v>537.26850130000003</v>
      </c>
      <c r="G1861" s="24">
        <f t="shared" ref="G1861:G1924" si="30">+F1861/2</f>
        <v>268.63425065000001</v>
      </c>
    </row>
    <row r="1862" spans="1:7" x14ac:dyDescent="0.25">
      <c r="A1862" s="20">
        <v>4250</v>
      </c>
      <c r="B1862" s="1" t="s">
        <v>5</v>
      </c>
      <c r="C1862" s="13" t="s">
        <v>1863</v>
      </c>
      <c r="D1862" s="5">
        <v>5</v>
      </c>
      <c r="E1862" s="6">
        <v>20141</v>
      </c>
      <c r="F1862" s="12">
        <v>2504.7530658199998</v>
      </c>
      <c r="G1862" s="24">
        <f t="shared" si="30"/>
        <v>1252.3765329099999</v>
      </c>
    </row>
    <row r="1863" spans="1:7" x14ac:dyDescent="0.25">
      <c r="A1863" s="20">
        <v>4251</v>
      </c>
      <c r="B1863" s="1" t="s">
        <v>5</v>
      </c>
      <c r="C1863" s="13" t="s">
        <v>1864</v>
      </c>
      <c r="D1863" s="5">
        <v>5</v>
      </c>
      <c r="E1863" s="6">
        <v>20141</v>
      </c>
      <c r="F1863" s="12">
        <v>7259.7289881800007</v>
      </c>
      <c r="G1863" s="24">
        <f t="shared" si="30"/>
        <v>3629.8644940900003</v>
      </c>
    </row>
    <row r="1864" spans="1:7" x14ac:dyDescent="0.25">
      <c r="A1864" s="20">
        <v>4252</v>
      </c>
      <c r="B1864" s="1" t="s">
        <v>7</v>
      </c>
      <c r="C1864" s="13" t="s">
        <v>1865</v>
      </c>
      <c r="D1864" s="5">
        <v>5</v>
      </c>
      <c r="E1864" s="6">
        <v>20141</v>
      </c>
      <c r="F1864" s="12">
        <v>601.36532727999997</v>
      </c>
      <c r="G1864" s="24">
        <f t="shared" si="30"/>
        <v>300.68266363999999</v>
      </c>
    </row>
    <row r="1865" spans="1:7" x14ac:dyDescent="0.25">
      <c r="A1865" s="20">
        <v>4253</v>
      </c>
      <c r="B1865" s="1" t="s">
        <v>5</v>
      </c>
      <c r="C1865" s="13" t="s">
        <v>1866</v>
      </c>
      <c r="D1865" s="1">
        <v>5</v>
      </c>
      <c r="E1865" s="4">
        <v>20141</v>
      </c>
      <c r="F1865" s="12">
        <v>829.62366874000008</v>
      </c>
      <c r="G1865" s="24">
        <f t="shared" si="30"/>
        <v>414.81183437000004</v>
      </c>
    </row>
    <row r="1866" spans="1:7" x14ac:dyDescent="0.25">
      <c r="A1866" s="20">
        <v>4254</v>
      </c>
      <c r="B1866" s="1" t="s">
        <v>5</v>
      </c>
      <c r="C1866" s="13" t="s">
        <v>1867</v>
      </c>
      <c r="D1866" s="5">
        <v>5</v>
      </c>
      <c r="E1866" s="6">
        <v>20141</v>
      </c>
      <c r="F1866" s="12">
        <v>394.91988079999999</v>
      </c>
      <c r="G1866" s="24">
        <f t="shared" si="30"/>
        <v>197.45994039999999</v>
      </c>
    </row>
    <row r="1867" spans="1:7" x14ac:dyDescent="0.25">
      <c r="A1867" s="20">
        <v>4255</v>
      </c>
      <c r="B1867" s="1" t="s">
        <v>5</v>
      </c>
      <c r="C1867" s="13" t="s">
        <v>1868</v>
      </c>
      <c r="D1867" s="5">
        <v>5</v>
      </c>
      <c r="E1867" s="6">
        <v>20141</v>
      </c>
      <c r="F1867" s="12">
        <v>301.16471596000002</v>
      </c>
      <c r="G1867" s="24">
        <f t="shared" si="30"/>
        <v>150.58235798000001</v>
      </c>
    </row>
    <row r="1868" spans="1:7" x14ac:dyDescent="0.25">
      <c r="A1868" s="20">
        <v>4256</v>
      </c>
      <c r="B1868" s="1" t="s">
        <v>5</v>
      </c>
      <c r="C1868" s="13" t="s">
        <v>1869</v>
      </c>
      <c r="D1868" s="5">
        <v>5</v>
      </c>
      <c r="E1868" s="6">
        <v>20141</v>
      </c>
      <c r="F1868" s="12">
        <v>350.58472105999999</v>
      </c>
      <c r="G1868" s="24">
        <f t="shared" si="30"/>
        <v>175.29236053</v>
      </c>
    </row>
    <row r="1869" spans="1:7" x14ac:dyDescent="0.25">
      <c r="A1869" s="20">
        <v>4257</v>
      </c>
      <c r="B1869" s="1" t="s">
        <v>5</v>
      </c>
      <c r="C1869" s="13" t="s">
        <v>1870</v>
      </c>
      <c r="D1869" s="5">
        <v>4</v>
      </c>
      <c r="E1869" s="6">
        <v>20139</v>
      </c>
      <c r="F1869" s="12">
        <v>199.90335683999999</v>
      </c>
      <c r="G1869" s="24">
        <f t="shared" si="30"/>
        <v>99.951678419999993</v>
      </c>
    </row>
    <row r="1870" spans="1:7" x14ac:dyDescent="0.25">
      <c r="A1870" s="20">
        <v>4258</v>
      </c>
      <c r="B1870" s="1" t="s">
        <v>5</v>
      </c>
      <c r="C1870" s="13" t="s">
        <v>1871</v>
      </c>
      <c r="D1870" s="5">
        <v>5</v>
      </c>
      <c r="E1870" s="6">
        <v>20141</v>
      </c>
      <c r="F1870" s="12">
        <v>643.20694579999997</v>
      </c>
      <c r="G1870" s="24">
        <f t="shared" si="30"/>
        <v>321.60347289999999</v>
      </c>
    </row>
    <row r="1871" spans="1:7" x14ac:dyDescent="0.25">
      <c r="A1871" s="20">
        <v>4259</v>
      </c>
      <c r="B1871" s="1" t="s">
        <v>5</v>
      </c>
      <c r="C1871" s="13" t="s">
        <v>1872</v>
      </c>
      <c r="D1871" s="5">
        <v>5</v>
      </c>
      <c r="E1871" s="6">
        <v>20139</v>
      </c>
      <c r="F1871" s="12">
        <v>559.35510072</v>
      </c>
      <c r="G1871" s="24">
        <f t="shared" si="30"/>
        <v>279.67755036</v>
      </c>
    </row>
    <row r="1872" spans="1:7" x14ac:dyDescent="0.25">
      <c r="A1872" s="20">
        <v>4260</v>
      </c>
      <c r="B1872" s="1" t="s">
        <v>5</v>
      </c>
      <c r="C1872" s="13" t="s">
        <v>1873</v>
      </c>
      <c r="D1872" s="5">
        <v>5</v>
      </c>
      <c r="E1872" s="6">
        <v>20141</v>
      </c>
      <c r="F1872" s="12">
        <v>175.57934542000001</v>
      </c>
      <c r="G1872" s="24">
        <f t="shared" si="30"/>
        <v>87.789672710000005</v>
      </c>
    </row>
    <row r="1873" spans="1:7" x14ac:dyDescent="0.25">
      <c r="A1873" s="20">
        <v>4261</v>
      </c>
      <c r="B1873" s="1" t="s">
        <v>5</v>
      </c>
      <c r="C1873" s="13" t="s">
        <v>1874</v>
      </c>
      <c r="D1873" s="5">
        <v>5</v>
      </c>
      <c r="E1873" s="6">
        <v>20139</v>
      </c>
      <c r="F1873" s="12">
        <v>1615.0870095</v>
      </c>
      <c r="G1873" s="24">
        <f t="shared" si="30"/>
        <v>807.54350475000001</v>
      </c>
    </row>
    <row r="1874" spans="1:7" x14ac:dyDescent="0.25">
      <c r="A1874" s="20">
        <v>4263</v>
      </c>
      <c r="B1874" s="1" t="s">
        <v>154</v>
      </c>
      <c r="C1874" s="13" t="s">
        <v>1875</v>
      </c>
      <c r="D1874" s="5">
        <v>5</v>
      </c>
      <c r="E1874" s="6">
        <v>20122</v>
      </c>
      <c r="F1874" s="12">
        <v>368.49637282000003</v>
      </c>
      <c r="G1874" s="24">
        <f t="shared" si="30"/>
        <v>184.24818641000002</v>
      </c>
    </row>
    <row r="1875" spans="1:7" x14ac:dyDescent="0.25">
      <c r="A1875" s="20">
        <v>4264</v>
      </c>
      <c r="B1875" s="1" t="s">
        <v>5</v>
      </c>
      <c r="C1875" s="13" t="s">
        <v>1876</v>
      </c>
      <c r="D1875" s="5">
        <v>5</v>
      </c>
      <c r="E1875" s="6">
        <v>20139</v>
      </c>
      <c r="F1875" s="12">
        <v>282.26552134000002</v>
      </c>
      <c r="G1875" s="24">
        <f t="shared" si="30"/>
        <v>141.13276067000001</v>
      </c>
    </row>
    <row r="1876" spans="1:7" x14ac:dyDescent="0.25">
      <c r="A1876" s="20">
        <v>4268</v>
      </c>
      <c r="B1876" s="1" t="s">
        <v>5</v>
      </c>
      <c r="C1876" s="13" t="s">
        <v>1877</v>
      </c>
      <c r="D1876" s="5">
        <v>5</v>
      </c>
      <c r="E1876" s="6">
        <v>20141</v>
      </c>
      <c r="F1876" s="12">
        <v>203.42926979999999</v>
      </c>
      <c r="G1876" s="24">
        <f t="shared" si="30"/>
        <v>101.71463489999999</v>
      </c>
    </row>
    <row r="1877" spans="1:7" x14ac:dyDescent="0.25">
      <c r="A1877" s="20">
        <v>4269</v>
      </c>
      <c r="B1877" s="1" t="s">
        <v>5</v>
      </c>
      <c r="C1877" s="13" t="s">
        <v>1878</v>
      </c>
      <c r="D1877" s="5">
        <v>5</v>
      </c>
      <c r="E1877" s="6">
        <v>20141</v>
      </c>
      <c r="F1877" s="12">
        <v>206.46306419999999</v>
      </c>
      <c r="G1877" s="24">
        <f t="shared" si="30"/>
        <v>103.2315321</v>
      </c>
    </row>
    <row r="1878" spans="1:7" x14ac:dyDescent="0.25">
      <c r="A1878" s="20">
        <v>4270</v>
      </c>
      <c r="B1878" s="1" t="s">
        <v>5</v>
      </c>
      <c r="C1878" s="13" t="s">
        <v>1879</v>
      </c>
      <c r="D1878" s="5">
        <v>5</v>
      </c>
      <c r="E1878" s="6">
        <v>20141</v>
      </c>
      <c r="F1878" s="12">
        <v>666.54203688000007</v>
      </c>
      <c r="G1878" s="24">
        <f t="shared" si="30"/>
        <v>333.27101844000003</v>
      </c>
    </row>
    <row r="1879" spans="1:7" x14ac:dyDescent="0.25">
      <c r="A1879" s="20">
        <v>4271</v>
      </c>
      <c r="B1879" s="1" t="s">
        <v>5</v>
      </c>
      <c r="C1879" s="13" t="s">
        <v>1880</v>
      </c>
      <c r="D1879" s="5">
        <v>5</v>
      </c>
      <c r="E1879" s="6">
        <v>20139</v>
      </c>
      <c r="F1879" s="12">
        <v>1373.7291377199999</v>
      </c>
      <c r="G1879" s="24">
        <f t="shared" si="30"/>
        <v>686.86456885999996</v>
      </c>
    </row>
    <row r="1880" spans="1:7" x14ac:dyDescent="0.25">
      <c r="A1880" s="20">
        <v>4273</v>
      </c>
      <c r="B1880" s="1" t="s">
        <v>5</v>
      </c>
      <c r="C1880" s="13" t="s">
        <v>1881</v>
      </c>
      <c r="D1880" s="5">
        <v>5</v>
      </c>
      <c r="E1880" s="6">
        <v>20141</v>
      </c>
      <c r="F1880" s="12">
        <v>521.22648544000003</v>
      </c>
      <c r="G1880" s="24">
        <f t="shared" si="30"/>
        <v>260.61324272000002</v>
      </c>
    </row>
    <row r="1881" spans="1:7" x14ac:dyDescent="0.25">
      <c r="A1881" s="20">
        <v>4274</v>
      </c>
      <c r="B1881" s="1" t="s">
        <v>5</v>
      </c>
      <c r="C1881" s="13" t="s">
        <v>1882</v>
      </c>
      <c r="D1881" s="5">
        <v>5</v>
      </c>
      <c r="E1881" s="6">
        <v>20141</v>
      </c>
      <c r="F1881" s="12">
        <v>2960.1377149999998</v>
      </c>
      <c r="G1881" s="24">
        <f t="shared" si="30"/>
        <v>1480.0688574999999</v>
      </c>
    </row>
    <row r="1882" spans="1:7" x14ac:dyDescent="0.25">
      <c r="A1882" s="20">
        <v>4275</v>
      </c>
      <c r="B1882" s="1" t="s">
        <v>5</v>
      </c>
      <c r="C1882" s="13" t="s">
        <v>1883</v>
      </c>
      <c r="D1882" s="5">
        <v>5</v>
      </c>
      <c r="E1882" s="6">
        <v>20139</v>
      </c>
      <c r="F1882" s="12">
        <v>951.63780589999999</v>
      </c>
      <c r="G1882" s="24">
        <f t="shared" si="30"/>
        <v>475.81890294999999</v>
      </c>
    </row>
    <row r="1883" spans="1:7" x14ac:dyDescent="0.25">
      <c r="A1883" s="20">
        <v>4276</v>
      </c>
      <c r="B1883" s="1" t="s">
        <v>5</v>
      </c>
      <c r="C1883" s="13" t="s">
        <v>1884</v>
      </c>
      <c r="D1883" s="5">
        <v>5</v>
      </c>
      <c r="E1883" s="6">
        <v>20139</v>
      </c>
      <c r="F1883" s="12">
        <v>1130.9803818799999</v>
      </c>
      <c r="G1883" s="24">
        <f t="shared" si="30"/>
        <v>565.49019093999993</v>
      </c>
    </row>
    <row r="1884" spans="1:7" x14ac:dyDescent="0.25">
      <c r="A1884" s="20">
        <v>4277</v>
      </c>
      <c r="B1884" s="1" t="s">
        <v>5</v>
      </c>
      <c r="C1884" s="13" t="s">
        <v>1885</v>
      </c>
      <c r="D1884" s="5">
        <v>5</v>
      </c>
      <c r="E1884" s="6">
        <v>20139</v>
      </c>
      <c r="F1884" s="12">
        <v>129.63366371999999</v>
      </c>
      <c r="G1884" s="24">
        <f t="shared" si="30"/>
        <v>64.816831859999994</v>
      </c>
    </row>
    <row r="1885" spans="1:7" x14ac:dyDescent="0.25">
      <c r="A1885" s="20">
        <v>4278</v>
      </c>
      <c r="B1885" s="1" t="s">
        <v>7</v>
      </c>
      <c r="C1885" s="13" t="s">
        <v>1886</v>
      </c>
      <c r="D1885" s="5">
        <v>4</v>
      </c>
      <c r="E1885" s="6">
        <v>20139</v>
      </c>
      <c r="F1885" s="12">
        <v>972.37010295999994</v>
      </c>
      <c r="G1885" s="24">
        <f t="shared" si="30"/>
        <v>486.18505147999997</v>
      </c>
    </row>
    <row r="1886" spans="1:7" x14ac:dyDescent="0.25">
      <c r="A1886" s="20">
        <v>4279</v>
      </c>
      <c r="B1886" s="1" t="s">
        <v>5</v>
      </c>
      <c r="C1886" s="13" t="s">
        <v>1887</v>
      </c>
      <c r="D1886" s="5">
        <v>4</v>
      </c>
      <c r="E1886" s="6">
        <v>20139</v>
      </c>
      <c r="F1886" s="12">
        <v>290.02819751999999</v>
      </c>
      <c r="G1886" s="24">
        <f t="shared" si="30"/>
        <v>145.01409876</v>
      </c>
    </row>
    <row r="1887" spans="1:7" x14ac:dyDescent="0.25">
      <c r="A1887" s="20">
        <v>4280</v>
      </c>
      <c r="B1887" s="1" t="s">
        <v>5</v>
      </c>
      <c r="C1887" s="13" t="s">
        <v>1888</v>
      </c>
      <c r="D1887" s="5">
        <v>5</v>
      </c>
      <c r="E1887" s="6">
        <v>20141</v>
      </c>
      <c r="F1887" s="12">
        <v>6573.6094449800003</v>
      </c>
      <c r="G1887" s="24">
        <f t="shared" si="30"/>
        <v>3286.8047224900001</v>
      </c>
    </row>
    <row r="1888" spans="1:7" x14ac:dyDescent="0.25">
      <c r="A1888" s="20">
        <v>4281</v>
      </c>
      <c r="B1888" s="1" t="s">
        <v>5</v>
      </c>
      <c r="C1888" s="13" t="s">
        <v>1889</v>
      </c>
      <c r="D1888" s="1">
        <v>4</v>
      </c>
      <c r="E1888" s="4">
        <v>20139</v>
      </c>
      <c r="F1888" s="12">
        <v>2027.5901946000001</v>
      </c>
      <c r="G1888" s="24">
        <f t="shared" si="30"/>
        <v>1013.7950973000001</v>
      </c>
    </row>
    <row r="1889" spans="1:7" x14ac:dyDescent="0.25">
      <c r="A1889" s="20">
        <v>4282</v>
      </c>
      <c r="B1889" s="1" t="s">
        <v>5</v>
      </c>
      <c r="C1889" s="13" t="s">
        <v>1890</v>
      </c>
      <c r="D1889" s="5">
        <v>4</v>
      </c>
      <c r="E1889" s="6">
        <v>20139</v>
      </c>
      <c r="F1889" s="12">
        <v>496.52486529999999</v>
      </c>
      <c r="G1889" s="24">
        <f t="shared" si="30"/>
        <v>248.26243264999999</v>
      </c>
    </row>
    <row r="1890" spans="1:7" x14ac:dyDescent="0.25">
      <c r="A1890" s="20">
        <v>4283</v>
      </c>
      <c r="B1890" s="1" t="s">
        <v>5</v>
      </c>
      <c r="C1890" s="13" t="s">
        <v>1891</v>
      </c>
      <c r="D1890" s="5">
        <v>4</v>
      </c>
      <c r="E1890" s="6">
        <v>20139</v>
      </c>
      <c r="F1890" s="12">
        <v>1164.12008646</v>
      </c>
      <c r="G1890" s="24">
        <f t="shared" si="30"/>
        <v>582.06004323000002</v>
      </c>
    </row>
    <row r="1891" spans="1:7" x14ac:dyDescent="0.25">
      <c r="A1891" s="20">
        <v>4284</v>
      </c>
      <c r="B1891" s="1" t="s">
        <v>5</v>
      </c>
      <c r="C1891" s="13" t="s">
        <v>1892</v>
      </c>
      <c r="D1891" s="1">
        <v>4</v>
      </c>
      <c r="E1891" s="4">
        <v>20139</v>
      </c>
      <c r="F1891" s="12">
        <v>813.04063998000004</v>
      </c>
      <c r="G1891" s="24">
        <f t="shared" si="30"/>
        <v>406.52031999000002</v>
      </c>
    </row>
    <row r="1892" spans="1:7" x14ac:dyDescent="0.25">
      <c r="A1892" s="20">
        <v>4285</v>
      </c>
      <c r="B1892" s="1" t="s">
        <v>5</v>
      </c>
      <c r="C1892" s="13" t="s">
        <v>1893</v>
      </c>
      <c r="D1892" s="1">
        <v>4</v>
      </c>
      <c r="E1892" s="4">
        <v>20139</v>
      </c>
      <c r="F1892" s="12">
        <v>475.18684295999998</v>
      </c>
      <c r="G1892" s="24">
        <f t="shared" si="30"/>
        <v>237.59342147999999</v>
      </c>
    </row>
    <row r="1893" spans="1:7" x14ac:dyDescent="0.25">
      <c r="A1893" s="20">
        <v>4286</v>
      </c>
      <c r="B1893" s="1" t="s">
        <v>5</v>
      </c>
      <c r="C1893" s="13" t="s">
        <v>1894</v>
      </c>
      <c r="D1893" s="1">
        <v>4</v>
      </c>
      <c r="E1893" s="4">
        <v>20139</v>
      </c>
      <c r="F1893" s="12">
        <v>795.88390073999994</v>
      </c>
      <c r="G1893" s="24">
        <f t="shared" si="30"/>
        <v>397.94195036999997</v>
      </c>
    </row>
    <row r="1894" spans="1:7" x14ac:dyDescent="0.25">
      <c r="A1894" s="20">
        <v>4287</v>
      </c>
      <c r="B1894" s="1" t="s">
        <v>19</v>
      </c>
      <c r="C1894" s="13" t="s">
        <v>1895</v>
      </c>
      <c r="D1894" s="5">
        <v>4</v>
      </c>
      <c r="E1894" s="6">
        <v>20139</v>
      </c>
      <c r="F1894" s="12">
        <v>644.80658691999997</v>
      </c>
      <c r="G1894" s="24">
        <f t="shared" si="30"/>
        <v>322.40329345999999</v>
      </c>
    </row>
    <row r="1895" spans="1:7" x14ac:dyDescent="0.25">
      <c r="A1895" s="20">
        <v>4288</v>
      </c>
      <c r="B1895" s="1" t="s">
        <v>13</v>
      </c>
      <c r="C1895" s="13" t="s">
        <v>1896</v>
      </c>
      <c r="D1895" s="5">
        <v>4</v>
      </c>
      <c r="E1895" s="6">
        <v>20139</v>
      </c>
      <c r="F1895" s="12">
        <v>843.03876873999991</v>
      </c>
      <c r="G1895" s="24">
        <f t="shared" si="30"/>
        <v>421.51938436999995</v>
      </c>
    </row>
    <row r="1896" spans="1:7" x14ac:dyDescent="0.25">
      <c r="A1896" s="20">
        <v>4289</v>
      </c>
      <c r="B1896" s="1" t="s">
        <v>9</v>
      </c>
      <c r="C1896" s="13" t="s">
        <v>1897</v>
      </c>
      <c r="D1896" s="5">
        <v>4</v>
      </c>
      <c r="E1896" s="6">
        <v>20139</v>
      </c>
      <c r="F1896" s="12">
        <v>2919.5862695199999</v>
      </c>
      <c r="G1896" s="24">
        <f t="shared" si="30"/>
        <v>1459.7931347599999</v>
      </c>
    </row>
    <row r="1897" spans="1:7" x14ac:dyDescent="0.25">
      <c r="A1897" s="20">
        <v>4290</v>
      </c>
      <c r="B1897" s="1" t="s">
        <v>5</v>
      </c>
      <c r="C1897" s="13" t="s">
        <v>1898</v>
      </c>
      <c r="D1897" s="1">
        <v>4</v>
      </c>
      <c r="E1897" s="4">
        <v>20139</v>
      </c>
      <c r="F1897" s="12">
        <v>8269.9301806599997</v>
      </c>
      <c r="G1897" s="24">
        <f t="shared" si="30"/>
        <v>4134.9650903299998</v>
      </c>
    </row>
    <row r="1898" spans="1:7" x14ac:dyDescent="0.25">
      <c r="A1898" s="20">
        <v>4291</v>
      </c>
      <c r="B1898" s="1" t="s">
        <v>5</v>
      </c>
      <c r="C1898" s="13" t="s">
        <v>1899</v>
      </c>
      <c r="D1898" s="5">
        <v>5</v>
      </c>
      <c r="E1898" s="6">
        <v>20141</v>
      </c>
      <c r="F1898" s="12">
        <v>851.03832237999995</v>
      </c>
      <c r="G1898" s="24">
        <f t="shared" si="30"/>
        <v>425.51916118999998</v>
      </c>
    </row>
    <row r="1899" spans="1:7" x14ac:dyDescent="0.25">
      <c r="A1899" s="20">
        <v>4292</v>
      </c>
      <c r="B1899" s="1" t="s">
        <v>5</v>
      </c>
      <c r="C1899" s="13" t="s">
        <v>1900</v>
      </c>
      <c r="D1899" s="5">
        <v>5</v>
      </c>
      <c r="E1899" s="6">
        <v>20141</v>
      </c>
      <c r="F1899" s="12">
        <v>169.86921828000001</v>
      </c>
      <c r="G1899" s="24">
        <f t="shared" si="30"/>
        <v>84.934609140000006</v>
      </c>
    </row>
    <row r="1900" spans="1:7" x14ac:dyDescent="0.25">
      <c r="A1900" s="20">
        <v>4293</v>
      </c>
      <c r="B1900" s="1" t="s">
        <v>5</v>
      </c>
      <c r="C1900" s="13" t="s">
        <v>1901</v>
      </c>
      <c r="D1900" s="5">
        <v>5</v>
      </c>
      <c r="E1900" s="6">
        <v>20141</v>
      </c>
      <c r="F1900" s="12">
        <v>733.66664408000008</v>
      </c>
      <c r="G1900" s="24">
        <f t="shared" si="30"/>
        <v>366.83332204000004</v>
      </c>
    </row>
    <row r="1901" spans="1:7" x14ac:dyDescent="0.25">
      <c r="A1901" s="20">
        <v>4294</v>
      </c>
      <c r="B1901" s="1" t="s">
        <v>5</v>
      </c>
      <c r="C1901" s="13" t="s">
        <v>1902</v>
      </c>
      <c r="D1901" s="5">
        <v>5</v>
      </c>
      <c r="E1901" s="6">
        <v>20141</v>
      </c>
      <c r="F1901" s="12">
        <v>522.67330196</v>
      </c>
      <c r="G1901" s="24">
        <f t="shared" si="30"/>
        <v>261.33665098</v>
      </c>
    </row>
    <row r="1902" spans="1:7" x14ac:dyDescent="0.25">
      <c r="A1902" s="20">
        <v>4295</v>
      </c>
      <c r="B1902" s="1" t="s">
        <v>5</v>
      </c>
      <c r="C1902" s="13" t="s">
        <v>1903</v>
      </c>
      <c r="D1902" s="5">
        <v>5</v>
      </c>
      <c r="E1902" s="6">
        <v>20141</v>
      </c>
      <c r="F1902" s="12">
        <v>1793.2703424199999</v>
      </c>
      <c r="G1902" s="24">
        <f t="shared" si="30"/>
        <v>896.63517120999995</v>
      </c>
    </row>
    <row r="1903" spans="1:7" x14ac:dyDescent="0.25">
      <c r="A1903" s="20">
        <v>4296</v>
      </c>
      <c r="B1903" s="1" t="s">
        <v>5</v>
      </c>
      <c r="C1903" s="13" t="s">
        <v>1904</v>
      </c>
      <c r="D1903" s="5">
        <v>5</v>
      </c>
      <c r="E1903" s="6">
        <v>20141</v>
      </c>
      <c r="F1903" s="12">
        <v>373.50541557999998</v>
      </c>
      <c r="G1903" s="24">
        <f t="shared" si="30"/>
        <v>186.75270778999999</v>
      </c>
    </row>
    <row r="1904" spans="1:7" x14ac:dyDescent="0.25">
      <c r="A1904" s="20">
        <v>4297</v>
      </c>
      <c r="B1904" s="1" t="s">
        <v>5</v>
      </c>
      <c r="C1904" s="13" t="s">
        <v>1905</v>
      </c>
      <c r="D1904" s="5">
        <v>5</v>
      </c>
      <c r="E1904" s="6">
        <v>20141</v>
      </c>
      <c r="F1904" s="12">
        <v>2659.0173547999998</v>
      </c>
      <c r="G1904" s="24">
        <f t="shared" si="30"/>
        <v>1329.5086773999999</v>
      </c>
    </row>
    <row r="1905" spans="1:7" x14ac:dyDescent="0.25">
      <c r="A1905" s="20">
        <v>4298</v>
      </c>
      <c r="B1905" s="1" t="s">
        <v>5</v>
      </c>
      <c r="C1905" s="13" t="s">
        <v>1906</v>
      </c>
      <c r="D1905" s="5">
        <v>5</v>
      </c>
      <c r="E1905" s="6">
        <v>20141</v>
      </c>
      <c r="F1905" s="12">
        <v>2134.3162944000001</v>
      </c>
      <c r="G1905" s="24">
        <f t="shared" si="30"/>
        <v>1067.1581472</v>
      </c>
    </row>
    <row r="1906" spans="1:7" x14ac:dyDescent="0.25">
      <c r="A1906" s="20">
        <v>4299</v>
      </c>
      <c r="B1906" s="1" t="s">
        <v>5</v>
      </c>
      <c r="C1906" s="13" t="s">
        <v>1907</v>
      </c>
      <c r="D1906" s="5">
        <v>4</v>
      </c>
      <c r="E1906" s="6">
        <v>20139</v>
      </c>
      <c r="F1906" s="12">
        <v>263.19346519999999</v>
      </c>
      <c r="G1906" s="24">
        <f t="shared" si="30"/>
        <v>131.5967326</v>
      </c>
    </row>
    <row r="1907" spans="1:7" x14ac:dyDescent="0.25">
      <c r="A1907" s="20">
        <v>4300</v>
      </c>
      <c r="B1907" s="1" t="s">
        <v>5</v>
      </c>
      <c r="C1907" s="13" t="s">
        <v>1908</v>
      </c>
      <c r="D1907" s="5">
        <v>5</v>
      </c>
      <c r="E1907" s="6">
        <v>20141</v>
      </c>
      <c r="F1907" s="12">
        <v>984.70887001999995</v>
      </c>
      <c r="G1907" s="24">
        <f t="shared" si="30"/>
        <v>492.35443500999997</v>
      </c>
    </row>
    <row r="1908" spans="1:7" x14ac:dyDescent="0.25">
      <c r="A1908" s="20">
        <v>4301</v>
      </c>
      <c r="B1908" s="1" t="s">
        <v>5</v>
      </c>
      <c r="C1908" s="13" t="s">
        <v>1909</v>
      </c>
      <c r="D1908" s="5">
        <v>4</v>
      </c>
      <c r="E1908" s="6">
        <v>20139</v>
      </c>
      <c r="F1908" s="12">
        <v>659.81726019999996</v>
      </c>
      <c r="G1908" s="24">
        <f t="shared" si="30"/>
        <v>329.90863009999998</v>
      </c>
    </row>
    <row r="1909" spans="1:7" x14ac:dyDescent="0.25">
      <c r="A1909" s="20">
        <v>4302</v>
      </c>
      <c r="B1909" s="1" t="s">
        <v>5</v>
      </c>
      <c r="C1909" s="13" t="s">
        <v>1910</v>
      </c>
      <c r="D1909" s="5">
        <v>4</v>
      </c>
      <c r="E1909" s="6">
        <v>20139</v>
      </c>
      <c r="F1909" s="12">
        <v>817.64141085999995</v>
      </c>
      <c r="G1909" s="24">
        <f t="shared" si="30"/>
        <v>408.82070542999998</v>
      </c>
    </row>
    <row r="1910" spans="1:7" x14ac:dyDescent="0.25">
      <c r="A1910" s="20">
        <v>4303</v>
      </c>
      <c r="B1910" s="1" t="s">
        <v>5</v>
      </c>
      <c r="C1910" s="13" t="s">
        <v>1911</v>
      </c>
      <c r="D1910" s="5">
        <v>4</v>
      </c>
      <c r="E1910" s="6">
        <v>20139</v>
      </c>
      <c r="F1910" s="12">
        <v>672.41464020000001</v>
      </c>
      <c r="G1910" s="24">
        <f t="shared" si="30"/>
        <v>336.2073201</v>
      </c>
    </row>
    <row r="1911" spans="1:7" x14ac:dyDescent="0.25">
      <c r="A1911" s="20">
        <v>4304</v>
      </c>
      <c r="B1911" s="1" t="s">
        <v>5</v>
      </c>
      <c r="C1911" s="13" t="s">
        <v>1912</v>
      </c>
      <c r="D1911" s="1">
        <v>4</v>
      </c>
      <c r="E1911" s="4">
        <v>20139</v>
      </c>
      <c r="F1911" s="12">
        <v>3070.1208177199996</v>
      </c>
      <c r="G1911" s="24">
        <f t="shared" si="30"/>
        <v>1535.0604088599998</v>
      </c>
    </row>
    <row r="1912" spans="1:7" x14ac:dyDescent="0.25">
      <c r="A1912" s="20">
        <v>4305</v>
      </c>
      <c r="B1912" s="1" t="s">
        <v>5</v>
      </c>
      <c r="C1912" s="13" t="s">
        <v>1913</v>
      </c>
      <c r="D1912" s="5">
        <v>5</v>
      </c>
      <c r="E1912" s="6">
        <v>20141</v>
      </c>
      <c r="F1912" s="12">
        <v>162.96539058000002</v>
      </c>
      <c r="G1912" s="24">
        <f t="shared" si="30"/>
        <v>81.482695290000009</v>
      </c>
    </row>
    <row r="1913" spans="1:7" x14ac:dyDescent="0.25">
      <c r="A1913" s="20">
        <v>4306</v>
      </c>
      <c r="B1913" s="1" t="s">
        <v>5</v>
      </c>
      <c r="C1913" s="13" t="s">
        <v>1914</v>
      </c>
      <c r="D1913" s="5">
        <v>4</v>
      </c>
      <c r="E1913" s="6">
        <v>20139</v>
      </c>
      <c r="F1913" s="12">
        <v>337.89534865999997</v>
      </c>
      <c r="G1913" s="24">
        <f t="shared" si="30"/>
        <v>168.94767432999998</v>
      </c>
    </row>
    <row r="1914" spans="1:7" x14ac:dyDescent="0.25">
      <c r="A1914" s="20">
        <v>4307</v>
      </c>
      <c r="B1914" s="1" t="s">
        <v>7</v>
      </c>
      <c r="C1914" s="13" t="s">
        <v>1915</v>
      </c>
      <c r="D1914" s="5">
        <v>4</v>
      </c>
      <c r="E1914" s="6">
        <v>20139</v>
      </c>
      <c r="F1914" s="12">
        <v>336.18354136000005</v>
      </c>
      <c r="G1914" s="24">
        <f t="shared" si="30"/>
        <v>168.09177068000002</v>
      </c>
    </row>
    <row r="1915" spans="1:7" x14ac:dyDescent="0.25">
      <c r="A1915" s="20">
        <v>4308</v>
      </c>
      <c r="B1915" s="1" t="s">
        <v>5</v>
      </c>
      <c r="C1915" s="13" t="s">
        <v>1916</v>
      </c>
      <c r="D1915" s="5">
        <v>4</v>
      </c>
      <c r="E1915" s="6">
        <v>20139</v>
      </c>
      <c r="F1915" s="12">
        <v>171.51323085999999</v>
      </c>
      <c r="G1915" s="24">
        <f t="shared" si="30"/>
        <v>85.756615429999997</v>
      </c>
    </row>
    <row r="1916" spans="1:7" x14ac:dyDescent="0.25">
      <c r="A1916" s="20">
        <v>4309</v>
      </c>
      <c r="B1916" s="1" t="s">
        <v>5</v>
      </c>
      <c r="C1916" s="13" t="s">
        <v>1917</v>
      </c>
      <c r="D1916" s="1">
        <v>4</v>
      </c>
      <c r="E1916" s="4">
        <v>20139</v>
      </c>
      <c r="F1916" s="12">
        <v>4153.3386028600007</v>
      </c>
      <c r="G1916" s="24">
        <f t="shared" si="30"/>
        <v>2076.6693014300004</v>
      </c>
    </row>
    <row r="1917" spans="1:7" x14ac:dyDescent="0.25">
      <c r="A1917" s="20">
        <v>4310</v>
      </c>
      <c r="B1917" s="1" t="s">
        <v>5</v>
      </c>
      <c r="C1917" s="13" t="s">
        <v>1918</v>
      </c>
      <c r="D1917" s="5">
        <v>5</v>
      </c>
      <c r="E1917" s="6">
        <v>20141</v>
      </c>
      <c r="F1917" s="12">
        <v>1427.1948130199999</v>
      </c>
      <c r="G1917" s="24">
        <f t="shared" si="30"/>
        <v>713.59740650999993</v>
      </c>
    </row>
    <row r="1918" spans="1:7" x14ac:dyDescent="0.25">
      <c r="A1918" s="20">
        <v>4311</v>
      </c>
      <c r="B1918" s="1" t="s">
        <v>5</v>
      </c>
      <c r="C1918" s="13" t="s">
        <v>1919</v>
      </c>
      <c r="D1918" s="5">
        <v>5</v>
      </c>
      <c r="E1918" s="6">
        <v>20141</v>
      </c>
      <c r="F1918" s="12">
        <v>305.91219331999997</v>
      </c>
      <c r="G1918" s="24">
        <f t="shared" si="30"/>
        <v>152.95609665999999</v>
      </c>
    </row>
    <row r="1919" spans="1:7" x14ac:dyDescent="0.25">
      <c r="A1919" s="20">
        <v>4312</v>
      </c>
      <c r="B1919" s="1" t="s">
        <v>5</v>
      </c>
      <c r="C1919" s="13" t="s">
        <v>1920</v>
      </c>
      <c r="D1919" s="5">
        <v>5</v>
      </c>
      <c r="E1919" s="6">
        <v>20141</v>
      </c>
      <c r="F1919" s="12">
        <v>1420.2831754399999</v>
      </c>
      <c r="G1919" s="24">
        <f t="shared" si="30"/>
        <v>710.14158771999996</v>
      </c>
    </row>
    <row r="1920" spans="1:7" x14ac:dyDescent="0.25">
      <c r="A1920" s="20">
        <v>4313</v>
      </c>
      <c r="B1920" s="1" t="s">
        <v>5</v>
      </c>
      <c r="C1920" s="13" t="s">
        <v>1921</v>
      </c>
      <c r="D1920" s="5">
        <v>5</v>
      </c>
      <c r="E1920" s="6">
        <v>20141</v>
      </c>
      <c r="F1920" s="12">
        <v>509.83555215999996</v>
      </c>
      <c r="G1920" s="24">
        <f t="shared" si="30"/>
        <v>254.91777607999998</v>
      </c>
    </row>
    <row r="1921" spans="1:7" x14ac:dyDescent="0.25">
      <c r="A1921" s="20">
        <v>4314</v>
      </c>
      <c r="B1921" s="1" t="s">
        <v>154</v>
      </c>
      <c r="C1921" s="13" t="s">
        <v>1922</v>
      </c>
      <c r="D1921" s="5">
        <v>5</v>
      </c>
      <c r="E1921" s="6">
        <v>20141</v>
      </c>
      <c r="F1921" s="12">
        <v>300.32955263999997</v>
      </c>
      <c r="G1921" s="24">
        <f t="shared" si="30"/>
        <v>150.16477631999999</v>
      </c>
    </row>
    <row r="1922" spans="1:7" x14ac:dyDescent="0.25">
      <c r="A1922" s="20">
        <v>4315</v>
      </c>
      <c r="B1922" s="1" t="s">
        <v>5</v>
      </c>
      <c r="C1922" s="13" t="s">
        <v>1923</v>
      </c>
      <c r="D1922" s="5">
        <v>5</v>
      </c>
      <c r="E1922" s="6">
        <v>20141</v>
      </c>
      <c r="F1922" s="12">
        <v>223.88847623999999</v>
      </c>
      <c r="G1922" s="24">
        <f t="shared" si="30"/>
        <v>111.94423811999999</v>
      </c>
    </row>
    <row r="1923" spans="1:7" x14ac:dyDescent="0.25">
      <c r="A1923" s="20">
        <v>4316</v>
      </c>
      <c r="B1923" s="1" t="s">
        <v>5</v>
      </c>
      <c r="C1923" s="13" t="s">
        <v>1924</v>
      </c>
      <c r="D1923" s="5">
        <v>5</v>
      </c>
      <c r="E1923" s="6">
        <v>20141</v>
      </c>
      <c r="F1923" s="12">
        <v>271.28076528000003</v>
      </c>
      <c r="G1923" s="24">
        <f t="shared" si="30"/>
        <v>135.64038264000001</v>
      </c>
    </row>
    <row r="1924" spans="1:7" x14ac:dyDescent="0.25">
      <c r="A1924" s="20">
        <v>4317</v>
      </c>
      <c r="B1924" s="1" t="s">
        <v>5</v>
      </c>
      <c r="C1924" s="13" t="s">
        <v>1925</v>
      </c>
      <c r="D1924" s="5">
        <v>5</v>
      </c>
      <c r="E1924" s="6">
        <v>20141</v>
      </c>
      <c r="F1924" s="12">
        <v>2302.7662504600003</v>
      </c>
      <c r="G1924" s="24">
        <f t="shared" si="30"/>
        <v>1151.3831252300001</v>
      </c>
    </row>
    <row r="1925" spans="1:7" x14ac:dyDescent="0.25">
      <c r="A1925" s="20">
        <v>4318</v>
      </c>
      <c r="B1925" s="1" t="s">
        <v>5</v>
      </c>
      <c r="C1925" s="13" t="s">
        <v>1926</v>
      </c>
      <c r="D1925" s="5">
        <v>5</v>
      </c>
      <c r="E1925" s="6">
        <v>20141</v>
      </c>
      <c r="F1925" s="12">
        <v>1298.2933846399999</v>
      </c>
      <c r="G1925" s="24">
        <f t="shared" ref="G1925:G1987" si="31">+F1925/2</f>
        <v>649.14669231999994</v>
      </c>
    </row>
    <row r="1926" spans="1:7" x14ac:dyDescent="0.25">
      <c r="A1926" s="20">
        <v>4319</v>
      </c>
      <c r="B1926" s="1" t="s">
        <v>5</v>
      </c>
      <c r="C1926" s="13" t="s">
        <v>1927</v>
      </c>
      <c r="D1926" s="5">
        <v>5</v>
      </c>
      <c r="E1926" s="6">
        <v>20141</v>
      </c>
      <c r="F1926" s="12">
        <v>564.28718651999998</v>
      </c>
      <c r="G1926" s="24">
        <f t="shared" si="31"/>
        <v>282.14359325999999</v>
      </c>
    </row>
    <row r="1927" spans="1:7" x14ac:dyDescent="0.25">
      <c r="A1927" s="20">
        <v>4320</v>
      </c>
      <c r="B1927" s="1" t="s">
        <v>5</v>
      </c>
      <c r="C1927" s="13" t="s">
        <v>1928</v>
      </c>
      <c r="D1927" s="5">
        <v>5</v>
      </c>
      <c r="E1927" s="6">
        <v>20141</v>
      </c>
      <c r="F1927" s="12">
        <v>342.46330676000002</v>
      </c>
      <c r="G1927" s="24">
        <f t="shared" si="31"/>
        <v>171.23165338000001</v>
      </c>
    </row>
    <row r="1928" spans="1:7" x14ac:dyDescent="0.25">
      <c r="A1928" s="20">
        <v>4321</v>
      </c>
      <c r="B1928" s="1" t="s">
        <v>5</v>
      </c>
      <c r="C1928" s="13" t="s">
        <v>1929</v>
      </c>
      <c r="D1928" s="5">
        <v>5</v>
      </c>
      <c r="E1928" s="6">
        <v>20141</v>
      </c>
      <c r="F1928" s="12">
        <v>286.69409580000001</v>
      </c>
      <c r="G1928" s="24">
        <f t="shared" si="31"/>
        <v>143.34704790000001</v>
      </c>
    </row>
    <row r="1929" spans="1:7" x14ac:dyDescent="0.25">
      <c r="A1929" s="20">
        <v>4322</v>
      </c>
      <c r="B1929" s="1" t="s">
        <v>5</v>
      </c>
      <c r="C1929" s="13" t="s">
        <v>1930</v>
      </c>
      <c r="D1929" s="5">
        <v>5</v>
      </c>
      <c r="E1929" s="6">
        <v>20141</v>
      </c>
      <c r="F1929" s="12">
        <v>707.10164961999999</v>
      </c>
      <c r="G1929" s="24">
        <f t="shared" si="31"/>
        <v>353.55082480999999</v>
      </c>
    </row>
    <row r="1930" spans="1:7" x14ac:dyDescent="0.25">
      <c r="A1930" s="20">
        <v>4325</v>
      </c>
      <c r="B1930" s="1" t="s">
        <v>5</v>
      </c>
      <c r="C1930" s="13" t="s">
        <v>1931</v>
      </c>
      <c r="D1930" s="1">
        <v>5</v>
      </c>
      <c r="E1930" s="4">
        <v>20141</v>
      </c>
      <c r="F1930" s="12">
        <v>2622.8138663200002</v>
      </c>
      <c r="G1930" s="24">
        <f t="shared" si="31"/>
        <v>1311.4069331600001</v>
      </c>
    </row>
    <row r="1931" spans="1:7" x14ac:dyDescent="0.25">
      <c r="A1931" s="20">
        <v>4326</v>
      </c>
      <c r="B1931" s="1" t="s">
        <v>5</v>
      </c>
      <c r="C1931" s="13" t="s">
        <v>1932</v>
      </c>
      <c r="D1931" s="1">
        <v>5</v>
      </c>
      <c r="E1931" s="4">
        <v>20141</v>
      </c>
      <c r="F1931" s="12">
        <v>601.82262816000002</v>
      </c>
      <c r="G1931" s="24">
        <f t="shared" si="31"/>
        <v>300.91131408000001</v>
      </c>
    </row>
    <row r="1932" spans="1:7" x14ac:dyDescent="0.25">
      <c r="A1932" s="20">
        <v>4327</v>
      </c>
      <c r="B1932" s="1" t="s">
        <v>5</v>
      </c>
      <c r="C1932" s="13" t="s">
        <v>1933</v>
      </c>
      <c r="D1932" s="1">
        <v>5</v>
      </c>
      <c r="E1932" s="4">
        <v>20141</v>
      </c>
      <c r="F1932" s="12">
        <v>1162.26162434</v>
      </c>
      <c r="G1932" s="24">
        <f t="shared" si="31"/>
        <v>581.13081217000001</v>
      </c>
    </row>
    <row r="1933" spans="1:7" x14ac:dyDescent="0.25">
      <c r="A1933" s="20">
        <v>4348</v>
      </c>
      <c r="B1933" s="1" t="s">
        <v>5</v>
      </c>
      <c r="C1933" s="13" t="s">
        <v>1934</v>
      </c>
      <c r="D1933" s="1">
        <v>4</v>
      </c>
      <c r="E1933" s="4">
        <v>20138</v>
      </c>
      <c r="F1933" s="12">
        <v>1482.3131407400001</v>
      </c>
      <c r="G1933" s="24">
        <f t="shared" si="31"/>
        <v>741.15657037000005</v>
      </c>
    </row>
    <row r="1934" spans="1:7" x14ac:dyDescent="0.25">
      <c r="A1934" s="20">
        <v>4349</v>
      </c>
      <c r="B1934" s="1" t="s">
        <v>5</v>
      </c>
      <c r="C1934" s="13" t="s">
        <v>1935</v>
      </c>
      <c r="D1934" s="1">
        <v>4</v>
      </c>
      <c r="E1934" s="4">
        <v>20138</v>
      </c>
      <c r="F1934" s="12">
        <v>787.03725055999996</v>
      </c>
      <c r="G1934" s="24">
        <f t="shared" si="31"/>
        <v>393.51862527999998</v>
      </c>
    </row>
    <row r="1935" spans="1:7" x14ac:dyDescent="0.25">
      <c r="A1935" s="20">
        <v>4350</v>
      </c>
      <c r="B1935" s="1" t="s">
        <v>5</v>
      </c>
      <c r="C1935" s="13" t="s">
        <v>1936</v>
      </c>
      <c r="D1935" s="5">
        <v>5</v>
      </c>
      <c r="E1935" s="6">
        <v>20141</v>
      </c>
      <c r="F1935" s="12">
        <v>9841.9804346199999</v>
      </c>
      <c r="G1935" s="24">
        <f t="shared" si="31"/>
        <v>4920.9902173099999</v>
      </c>
    </row>
    <row r="1936" spans="1:7" x14ac:dyDescent="0.25">
      <c r="A1936" s="20">
        <v>4351</v>
      </c>
      <c r="B1936" s="1" t="s">
        <v>5</v>
      </c>
      <c r="C1936" s="13" t="s">
        <v>1937</v>
      </c>
      <c r="D1936" s="5">
        <v>5</v>
      </c>
      <c r="E1936" s="6">
        <v>20139</v>
      </c>
      <c r="F1936" s="12">
        <v>4502.3526531400003</v>
      </c>
      <c r="G1936" s="24">
        <f t="shared" si="31"/>
        <v>2251.1763265700001</v>
      </c>
    </row>
    <row r="1937" spans="1:7" x14ac:dyDescent="0.25">
      <c r="A1937" s="20">
        <v>4353</v>
      </c>
      <c r="B1937" s="1" t="s">
        <v>5</v>
      </c>
      <c r="C1937" s="13" t="s">
        <v>1938</v>
      </c>
      <c r="D1937" s="5">
        <v>5</v>
      </c>
      <c r="E1937" s="6">
        <v>20142</v>
      </c>
      <c r="F1937" s="12">
        <v>662.42845637999994</v>
      </c>
      <c r="G1937" s="24">
        <f t="shared" si="31"/>
        <v>331.21422818999997</v>
      </c>
    </row>
    <row r="1938" spans="1:7" x14ac:dyDescent="0.25">
      <c r="A1938" s="20">
        <v>4354</v>
      </c>
      <c r="B1938" s="1" t="s">
        <v>5</v>
      </c>
      <c r="C1938" s="13" t="s">
        <v>1939</v>
      </c>
      <c r="D1938" s="5">
        <v>5</v>
      </c>
      <c r="E1938" s="6">
        <v>20142</v>
      </c>
      <c r="F1938" s="12">
        <v>547.94867597999996</v>
      </c>
      <c r="G1938" s="24">
        <f t="shared" si="31"/>
        <v>273.97433798999998</v>
      </c>
    </row>
    <row r="1939" spans="1:7" x14ac:dyDescent="0.25">
      <c r="A1939" s="20">
        <v>4355</v>
      </c>
      <c r="B1939" s="1" t="s">
        <v>5</v>
      </c>
      <c r="C1939" s="13" t="s">
        <v>1940</v>
      </c>
      <c r="D1939" s="5">
        <v>5</v>
      </c>
      <c r="E1939" s="6">
        <v>20142</v>
      </c>
      <c r="F1939" s="12">
        <v>1227.4289847800001</v>
      </c>
      <c r="G1939" s="24">
        <f t="shared" si="31"/>
        <v>613.71449239000003</v>
      </c>
    </row>
    <row r="1940" spans="1:7" x14ac:dyDescent="0.25">
      <c r="A1940" s="20">
        <v>4356</v>
      </c>
      <c r="B1940" s="1" t="s">
        <v>5</v>
      </c>
      <c r="C1940" s="13" t="s">
        <v>1941</v>
      </c>
      <c r="D1940" s="5">
        <v>5</v>
      </c>
      <c r="E1940" s="6">
        <v>20142</v>
      </c>
      <c r="F1940" s="12">
        <v>191.59847465999999</v>
      </c>
      <c r="G1940" s="24">
        <f t="shared" si="31"/>
        <v>95.799237329999997</v>
      </c>
    </row>
    <row r="1941" spans="1:7" x14ac:dyDescent="0.25">
      <c r="A1941" s="20">
        <v>4357</v>
      </c>
      <c r="B1941" s="1" t="s">
        <v>5</v>
      </c>
      <c r="C1941" s="13" t="s">
        <v>1942</v>
      </c>
      <c r="D1941" s="5">
        <v>5</v>
      </c>
      <c r="E1941" s="6">
        <v>20141</v>
      </c>
      <c r="F1941" s="12">
        <v>2733.66925184</v>
      </c>
      <c r="G1941" s="24">
        <f t="shared" si="31"/>
        <v>1366.83462592</v>
      </c>
    </row>
    <row r="1942" spans="1:7" x14ac:dyDescent="0.25">
      <c r="A1942" s="20">
        <v>4358</v>
      </c>
      <c r="B1942" s="1" t="s">
        <v>5</v>
      </c>
      <c r="C1942" s="13" t="s">
        <v>1943</v>
      </c>
      <c r="D1942" s="5">
        <v>5</v>
      </c>
      <c r="E1942" s="6">
        <v>20141</v>
      </c>
      <c r="F1942" s="12">
        <v>1638.3788690000001</v>
      </c>
      <c r="G1942" s="24">
        <f t="shared" si="31"/>
        <v>819.18943450000006</v>
      </c>
    </row>
    <row r="1943" spans="1:7" x14ac:dyDescent="0.25">
      <c r="A1943" s="20">
        <v>4359</v>
      </c>
      <c r="B1943" s="1" t="s">
        <v>5</v>
      </c>
      <c r="C1943" s="13" t="s">
        <v>1944</v>
      </c>
      <c r="D1943" s="5">
        <v>5</v>
      </c>
      <c r="E1943" s="6">
        <v>20142</v>
      </c>
      <c r="F1943" s="12">
        <v>205.51790253999999</v>
      </c>
      <c r="G1943" s="24">
        <f t="shared" si="31"/>
        <v>102.75895127</v>
      </c>
    </row>
    <row r="1944" spans="1:7" x14ac:dyDescent="0.25">
      <c r="A1944" s="20">
        <v>4363</v>
      </c>
      <c r="B1944" s="1" t="s">
        <v>5</v>
      </c>
      <c r="C1944" s="13" t="s">
        <v>1945</v>
      </c>
      <c r="D1944" s="5">
        <v>4</v>
      </c>
      <c r="E1944" s="6">
        <v>20138</v>
      </c>
      <c r="F1944" s="12">
        <v>590.63363444000004</v>
      </c>
      <c r="G1944" s="24">
        <f t="shared" si="31"/>
        <v>295.31681722000002</v>
      </c>
    </row>
    <row r="1945" spans="1:7" x14ac:dyDescent="0.25">
      <c r="A1945" s="20">
        <v>4364</v>
      </c>
      <c r="B1945" s="1" t="s">
        <v>5</v>
      </c>
      <c r="C1945" s="13" t="s">
        <v>1946</v>
      </c>
      <c r="D1945" s="1">
        <v>4</v>
      </c>
      <c r="E1945" s="4">
        <v>20138</v>
      </c>
      <c r="F1945" s="12">
        <v>522.79590571999995</v>
      </c>
      <c r="G1945" s="24">
        <f t="shared" si="31"/>
        <v>261.39795285999998</v>
      </c>
    </row>
    <row r="1946" spans="1:7" x14ac:dyDescent="0.25">
      <c r="A1946" s="20">
        <v>4365</v>
      </c>
      <c r="B1946" s="1" t="s">
        <v>5</v>
      </c>
      <c r="C1946" s="13" t="s">
        <v>1947</v>
      </c>
      <c r="D1946" s="5">
        <v>4</v>
      </c>
      <c r="E1946" s="6">
        <v>20138</v>
      </c>
      <c r="F1946" s="12">
        <v>1608.9168963799998</v>
      </c>
      <c r="G1946" s="24">
        <f t="shared" si="31"/>
        <v>804.4584481899999</v>
      </c>
    </row>
    <row r="1947" spans="1:7" x14ac:dyDescent="0.25">
      <c r="A1947" s="20">
        <v>4366</v>
      </c>
      <c r="B1947" s="1" t="s">
        <v>5</v>
      </c>
      <c r="C1947" s="13" t="s">
        <v>1948</v>
      </c>
      <c r="D1947" s="5">
        <v>4</v>
      </c>
      <c r="E1947" s="6">
        <v>20138</v>
      </c>
      <c r="F1947" s="12">
        <v>721.93709662000003</v>
      </c>
      <c r="G1947" s="24">
        <f t="shared" si="31"/>
        <v>360.96854831000002</v>
      </c>
    </row>
    <row r="1948" spans="1:7" x14ac:dyDescent="0.25">
      <c r="A1948" s="20">
        <v>4367</v>
      </c>
      <c r="B1948" s="1" t="s">
        <v>5</v>
      </c>
      <c r="C1948" s="13" t="s">
        <v>1949</v>
      </c>
      <c r="D1948" s="1">
        <v>4</v>
      </c>
      <c r="E1948" s="4">
        <v>20138</v>
      </c>
      <c r="F1948" s="12">
        <v>441.28874833999998</v>
      </c>
      <c r="G1948" s="24">
        <f t="shared" si="31"/>
        <v>220.64437416999999</v>
      </c>
    </row>
    <row r="1949" spans="1:7" x14ac:dyDescent="0.25">
      <c r="A1949" s="20">
        <v>4368</v>
      </c>
      <c r="B1949" s="1" t="s">
        <v>5</v>
      </c>
      <c r="C1949" s="13" t="s">
        <v>1950</v>
      </c>
      <c r="D1949" s="1">
        <v>4</v>
      </c>
      <c r="E1949" s="4">
        <v>20138</v>
      </c>
      <c r="F1949" s="12">
        <v>449.42911956</v>
      </c>
      <c r="G1949" s="24">
        <f t="shared" si="31"/>
        <v>224.71455978</v>
      </c>
    </row>
    <row r="1950" spans="1:7" x14ac:dyDescent="0.25">
      <c r="A1950" s="20">
        <v>4369</v>
      </c>
      <c r="B1950" s="1" t="s">
        <v>5</v>
      </c>
      <c r="C1950" s="13" t="s">
        <v>1951</v>
      </c>
      <c r="D1950" s="5">
        <v>4</v>
      </c>
      <c r="E1950" s="6">
        <v>20138</v>
      </c>
      <c r="F1950" s="12">
        <v>321.07573200000002</v>
      </c>
      <c r="G1950" s="24">
        <f t="shared" si="31"/>
        <v>160.53786600000001</v>
      </c>
    </row>
    <row r="1951" spans="1:7" x14ac:dyDescent="0.25">
      <c r="A1951" s="20">
        <v>4370</v>
      </c>
      <c r="B1951" s="1" t="s">
        <v>5</v>
      </c>
      <c r="C1951" s="13" t="s">
        <v>1952</v>
      </c>
      <c r="D1951" s="1">
        <v>4</v>
      </c>
      <c r="E1951" s="4">
        <v>20138</v>
      </c>
      <c r="F1951" s="12">
        <v>168.91077288</v>
      </c>
      <c r="G1951" s="24">
        <f t="shared" si="31"/>
        <v>84.455386439999998</v>
      </c>
    </row>
    <row r="1952" spans="1:7" x14ac:dyDescent="0.25">
      <c r="A1952" s="20">
        <v>4371</v>
      </c>
      <c r="B1952" s="1" t="s">
        <v>5</v>
      </c>
      <c r="C1952" s="13" t="s">
        <v>1953</v>
      </c>
      <c r="D1952" s="1">
        <v>4</v>
      </c>
      <c r="E1952" s="4">
        <v>20138</v>
      </c>
      <c r="F1952" s="12">
        <v>163.99002100000001</v>
      </c>
      <c r="G1952" s="24">
        <f t="shared" si="31"/>
        <v>81.995010500000006</v>
      </c>
    </row>
    <row r="1953" spans="1:7" x14ac:dyDescent="0.25">
      <c r="A1953" s="20">
        <v>4372</v>
      </c>
      <c r="B1953" s="1" t="s">
        <v>5</v>
      </c>
      <c r="C1953" s="13" t="s">
        <v>1954</v>
      </c>
      <c r="D1953" s="1">
        <v>4</v>
      </c>
      <c r="E1953" s="4">
        <v>20138</v>
      </c>
      <c r="F1953" s="12">
        <v>157.05931817999999</v>
      </c>
      <c r="G1953" s="24">
        <f t="shared" si="31"/>
        <v>78.529659089999996</v>
      </c>
    </row>
    <row r="1954" spans="1:7" x14ac:dyDescent="0.25">
      <c r="A1954" s="20">
        <v>4373</v>
      </c>
      <c r="B1954" s="1" t="s">
        <v>5</v>
      </c>
      <c r="C1954" s="13" t="s">
        <v>1955</v>
      </c>
      <c r="D1954" s="1">
        <v>4</v>
      </c>
      <c r="E1954" s="4">
        <v>20138</v>
      </c>
      <c r="F1954" s="12">
        <v>4432.2726394600004</v>
      </c>
      <c r="G1954" s="24">
        <f t="shared" si="31"/>
        <v>2216.1363197300002</v>
      </c>
    </row>
    <row r="1955" spans="1:7" x14ac:dyDescent="0.25">
      <c r="A1955" s="20">
        <v>4375</v>
      </c>
      <c r="B1955" s="1" t="s">
        <v>5</v>
      </c>
      <c r="C1955" s="13" t="s">
        <v>1956</v>
      </c>
      <c r="D1955" s="5">
        <v>4</v>
      </c>
      <c r="E1955" s="6">
        <v>20139</v>
      </c>
      <c r="F1955" s="12">
        <v>9024.4992597400014</v>
      </c>
      <c r="G1955" s="24">
        <f t="shared" si="31"/>
        <v>4512.2496298700007</v>
      </c>
    </row>
    <row r="1956" spans="1:7" x14ac:dyDescent="0.25">
      <c r="A1956" s="20">
        <v>4376</v>
      </c>
      <c r="B1956" s="1" t="s">
        <v>5</v>
      </c>
      <c r="C1956" s="13" t="s">
        <v>1957</v>
      </c>
      <c r="D1956" s="5">
        <v>4</v>
      </c>
      <c r="E1956" s="6">
        <v>20138</v>
      </c>
      <c r="F1956" s="12">
        <v>2313.6455337000002</v>
      </c>
      <c r="G1956" s="24">
        <f t="shared" si="31"/>
        <v>1156.8227668500001</v>
      </c>
    </row>
    <row r="1957" spans="1:7" x14ac:dyDescent="0.25">
      <c r="A1957" s="20">
        <v>4377</v>
      </c>
      <c r="B1957" s="1" t="s">
        <v>5</v>
      </c>
      <c r="C1957" s="1" t="s">
        <v>1958</v>
      </c>
      <c r="D1957" s="1">
        <v>4</v>
      </c>
      <c r="E1957" s="4">
        <v>20138</v>
      </c>
      <c r="F1957" s="12">
        <v>555.42007990000002</v>
      </c>
      <c r="G1957" s="24">
        <f t="shared" si="31"/>
        <v>277.71003995000001</v>
      </c>
    </row>
    <row r="1958" spans="1:7" x14ac:dyDescent="0.25">
      <c r="A1958" s="20">
        <v>4379</v>
      </c>
      <c r="B1958" s="1" t="s">
        <v>5</v>
      </c>
      <c r="C1958" s="13" t="s">
        <v>1959</v>
      </c>
      <c r="D1958" s="1">
        <v>5</v>
      </c>
      <c r="E1958" s="4">
        <v>20141</v>
      </c>
      <c r="F1958" s="12">
        <v>403.76833993999998</v>
      </c>
      <c r="G1958" s="24">
        <f t="shared" si="31"/>
        <v>201.88416996999999</v>
      </c>
    </row>
    <row r="1959" spans="1:7" x14ac:dyDescent="0.25">
      <c r="A1959" s="20">
        <v>4380</v>
      </c>
      <c r="B1959" s="1" t="s">
        <v>5</v>
      </c>
      <c r="C1959" s="13" t="s">
        <v>1960</v>
      </c>
      <c r="D1959" s="1">
        <v>4</v>
      </c>
      <c r="E1959" s="4">
        <v>20139</v>
      </c>
      <c r="F1959" s="12">
        <v>1793.1795228200001</v>
      </c>
      <c r="G1959" s="24">
        <f t="shared" si="31"/>
        <v>896.58976141000005</v>
      </c>
    </row>
    <row r="1960" spans="1:7" x14ac:dyDescent="0.25">
      <c r="A1960" s="20">
        <v>4381</v>
      </c>
      <c r="B1960" s="1" t="s">
        <v>5</v>
      </c>
      <c r="C1960" s="13" t="s">
        <v>1961</v>
      </c>
      <c r="D1960" s="5">
        <v>4</v>
      </c>
      <c r="E1960" s="6">
        <v>20137</v>
      </c>
      <c r="F1960" s="12">
        <v>287.82706344000002</v>
      </c>
      <c r="G1960" s="24">
        <f t="shared" si="31"/>
        <v>143.91353172000001</v>
      </c>
    </row>
    <row r="1961" spans="1:7" x14ac:dyDescent="0.25">
      <c r="A1961" s="20">
        <v>4382</v>
      </c>
      <c r="B1961" s="1" t="s">
        <v>13</v>
      </c>
      <c r="C1961" s="13" t="s">
        <v>1962</v>
      </c>
      <c r="D1961" s="5">
        <v>5</v>
      </c>
      <c r="E1961" s="6">
        <v>20141</v>
      </c>
      <c r="F1961" s="12">
        <v>219.30545011999999</v>
      </c>
      <c r="G1961" s="24">
        <f t="shared" si="31"/>
        <v>109.65272505999999</v>
      </c>
    </row>
    <row r="1962" spans="1:7" x14ac:dyDescent="0.25">
      <c r="A1962" s="20">
        <v>4383</v>
      </c>
      <c r="B1962" s="1" t="s">
        <v>5</v>
      </c>
      <c r="C1962" s="13" t="s">
        <v>1963</v>
      </c>
      <c r="D1962" s="1">
        <v>4</v>
      </c>
      <c r="E1962" s="4">
        <v>20138</v>
      </c>
      <c r="F1962" s="12">
        <v>1683.4050376199998</v>
      </c>
      <c r="G1962" s="24">
        <f t="shared" si="31"/>
        <v>841.7025188099999</v>
      </c>
    </row>
    <row r="1963" spans="1:7" x14ac:dyDescent="0.25">
      <c r="A1963" s="20">
        <v>4384</v>
      </c>
      <c r="B1963" s="1" t="s">
        <v>5</v>
      </c>
      <c r="C1963" s="13" t="s">
        <v>1964</v>
      </c>
      <c r="D1963" s="5">
        <v>4</v>
      </c>
      <c r="E1963" s="6">
        <v>20138</v>
      </c>
      <c r="F1963" s="12">
        <v>729.09981771999992</v>
      </c>
      <c r="G1963" s="24">
        <f t="shared" si="31"/>
        <v>364.54990885999996</v>
      </c>
    </row>
    <row r="1964" spans="1:7" x14ac:dyDescent="0.25">
      <c r="A1964" s="20">
        <v>4385</v>
      </c>
      <c r="B1964" s="1" t="s">
        <v>5</v>
      </c>
      <c r="C1964" s="13" t="s">
        <v>1965</v>
      </c>
      <c r="D1964" s="5">
        <v>4</v>
      </c>
      <c r="E1964" s="6">
        <v>20138</v>
      </c>
      <c r="F1964" s="12">
        <v>2105.8792455399998</v>
      </c>
      <c r="G1964" s="24">
        <f t="shared" si="31"/>
        <v>1052.9396227699999</v>
      </c>
    </row>
    <row r="1965" spans="1:7" x14ac:dyDescent="0.25">
      <c r="A1965" s="20">
        <v>4386</v>
      </c>
      <c r="B1965" s="1" t="s">
        <v>5</v>
      </c>
      <c r="C1965" s="13" t="s">
        <v>1966</v>
      </c>
      <c r="D1965" s="5">
        <v>4</v>
      </c>
      <c r="E1965" s="6">
        <v>20138</v>
      </c>
      <c r="F1965" s="12">
        <v>842.10462775999997</v>
      </c>
      <c r="G1965" s="24">
        <f t="shared" si="31"/>
        <v>421.05231387999999</v>
      </c>
    </row>
    <row r="1966" spans="1:7" x14ac:dyDescent="0.25">
      <c r="A1966" s="20">
        <v>4387</v>
      </c>
      <c r="B1966" s="1" t="s">
        <v>5</v>
      </c>
      <c r="C1966" s="13" t="s">
        <v>1967</v>
      </c>
      <c r="D1966" s="5">
        <v>4</v>
      </c>
      <c r="E1966" s="6">
        <v>20138</v>
      </c>
      <c r="F1966" s="12">
        <v>338.81106208</v>
      </c>
      <c r="G1966" s="24">
        <f t="shared" si="31"/>
        <v>169.40553104</v>
      </c>
    </row>
    <row r="1967" spans="1:7" x14ac:dyDescent="0.25">
      <c r="A1967" s="20">
        <v>4388</v>
      </c>
      <c r="B1967" s="1" t="s">
        <v>5</v>
      </c>
      <c r="C1967" s="13" t="s">
        <v>1968</v>
      </c>
      <c r="D1967" s="5">
        <v>4</v>
      </c>
      <c r="E1967" s="6">
        <v>20138</v>
      </c>
      <c r="F1967" s="12">
        <v>318.99096595999998</v>
      </c>
      <c r="G1967" s="24">
        <f t="shared" si="31"/>
        <v>159.49548297999999</v>
      </c>
    </row>
    <row r="1968" spans="1:7" x14ac:dyDescent="0.25">
      <c r="A1968" s="20">
        <v>4389</v>
      </c>
      <c r="B1968" s="1" t="s">
        <v>5</v>
      </c>
      <c r="C1968" s="13" t="s">
        <v>1969</v>
      </c>
      <c r="D1968" s="5">
        <v>4</v>
      </c>
      <c r="E1968" s="6">
        <v>20138</v>
      </c>
      <c r="F1968" s="12">
        <v>306.03691048000002</v>
      </c>
      <c r="G1968" s="24">
        <f t="shared" si="31"/>
        <v>153.01845524000001</v>
      </c>
    </row>
    <row r="1969" spans="1:7" x14ac:dyDescent="0.25">
      <c r="A1969" s="20">
        <v>4390</v>
      </c>
      <c r="B1969" s="1" t="s">
        <v>5</v>
      </c>
      <c r="C1969" s="13" t="s">
        <v>1970</v>
      </c>
      <c r="D1969" s="1">
        <v>4</v>
      </c>
      <c r="E1969" s="4">
        <v>20138</v>
      </c>
      <c r="F1969" s="12">
        <v>2504.3347151000003</v>
      </c>
      <c r="G1969" s="24">
        <f t="shared" si="31"/>
        <v>1252.1673575500001</v>
      </c>
    </row>
    <row r="1970" spans="1:7" x14ac:dyDescent="0.25">
      <c r="A1970" s="20">
        <v>4391</v>
      </c>
      <c r="B1970" s="1" t="s">
        <v>5</v>
      </c>
      <c r="C1970" s="13" t="s">
        <v>1971</v>
      </c>
      <c r="D1970" s="5">
        <v>4</v>
      </c>
      <c r="E1970" s="6">
        <v>20138</v>
      </c>
      <c r="F1970" s="12">
        <v>844.82848111999999</v>
      </c>
      <c r="G1970" s="24">
        <f t="shared" si="31"/>
        <v>422.41424056</v>
      </c>
    </row>
    <row r="1971" spans="1:7" x14ac:dyDescent="0.25">
      <c r="A1971" s="20">
        <v>4392</v>
      </c>
      <c r="B1971" s="1" t="s">
        <v>5</v>
      </c>
      <c r="C1971" s="13" t="s">
        <v>1972</v>
      </c>
      <c r="D1971" s="5">
        <v>5</v>
      </c>
      <c r="E1971" s="6">
        <v>20141</v>
      </c>
      <c r="F1971" s="12">
        <v>382.26198856000002</v>
      </c>
      <c r="G1971" s="24">
        <f t="shared" si="31"/>
        <v>191.13099428000001</v>
      </c>
    </row>
    <row r="1972" spans="1:7" x14ac:dyDescent="0.25">
      <c r="A1972" s="20">
        <v>4399</v>
      </c>
      <c r="B1972" s="1" t="s">
        <v>5</v>
      </c>
      <c r="C1972" s="13" t="s">
        <v>1973</v>
      </c>
      <c r="D1972" s="7">
        <v>5</v>
      </c>
      <c r="E1972" s="9">
        <v>20141</v>
      </c>
      <c r="F1972" s="12">
        <v>224.94407158000001</v>
      </c>
      <c r="G1972" s="24">
        <f t="shared" si="31"/>
        <v>112.47203579000001</v>
      </c>
    </row>
    <row r="1973" spans="1:7" x14ac:dyDescent="0.25">
      <c r="A1973" s="20">
        <v>4400</v>
      </c>
      <c r="B1973" s="1" t="s">
        <v>5</v>
      </c>
      <c r="C1973" s="13" t="s">
        <v>1974</v>
      </c>
      <c r="D1973" s="10">
        <v>5</v>
      </c>
      <c r="E1973" s="8">
        <v>20135</v>
      </c>
      <c r="F1973" s="12">
        <v>138.47042307999999</v>
      </c>
      <c r="G1973" s="24">
        <f t="shared" si="31"/>
        <v>69.235211539999995</v>
      </c>
    </row>
    <row r="1974" spans="1:7" x14ac:dyDescent="0.25">
      <c r="A1974" s="20">
        <v>4401</v>
      </c>
      <c r="B1974" s="1" t="s">
        <v>5</v>
      </c>
      <c r="C1974" s="13" t="s">
        <v>1975</v>
      </c>
      <c r="D1974" s="7">
        <v>4</v>
      </c>
      <c r="E1974" s="9">
        <v>20138</v>
      </c>
      <c r="F1974" s="12">
        <v>583.97385429999997</v>
      </c>
      <c r="G1974" s="24">
        <f t="shared" si="31"/>
        <v>291.98692714999999</v>
      </c>
    </row>
    <row r="1975" spans="1:7" x14ac:dyDescent="0.25">
      <c r="A1975" s="20">
        <v>5083</v>
      </c>
      <c r="B1975" s="1" t="s">
        <v>5</v>
      </c>
      <c r="C1975" s="13" t="s">
        <v>1976</v>
      </c>
      <c r="D1975" s="5">
        <v>5</v>
      </c>
      <c r="E1975" s="6">
        <v>20141</v>
      </c>
      <c r="F1975" s="12">
        <v>1319.11599892</v>
      </c>
      <c r="G1975" s="24">
        <f t="shared" si="31"/>
        <v>659.55799946000002</v>
      </c>
    </row>
    <row r="1976" spans="1:7" x14ac:dyDescent="0.25">
      <c r="A1976" s="20">
        <v>5086</v>
      </c>
      <c r="B1976" s="1" t="s">
        <v>19</v>
      </c>
      <c r="C1976" s="13" t="s">
        <v>1977</v>
      </c>
      <c r="D1976" s="5">
        <v>5</v>
      </c>
      <c r="E1976" s="6">
        <v>20136</v>
      </c>
      <c r="F1976" s="12">
        <v>138.21415958</v>
      </c>
      <c r="G1976" s="24">
        <f t="shared" si="31"/>
        <v>69.10707979</v>
      </c>
    </row>
    <row r="1977" spans="1:7" x14ac:dyDescent="0.25">
      <c r="A1977" s="20">
        <v>5171</v>
      </c>
      <c r="B1977" s="1" t="s">
        <v>58</v>
      </c>
      <c r="C1977" s="13" t="s">
        <v>1978</v>
      </c>
      <c r="D1977" s="7">
        <v>1</v>
      </c>
      <c r="E1977" s="9">
        <v>20123</v>
      </c>
      <c r="F1977" s="12">
        <v>210.56760840000001</v>
      </c>
      <c r="G1977" s="24">
        <f t="shared" si="31"/>
        <v>105.28380420000001</v>
      </c>
    </row>
    <row r="1978" spans="1:7" x14ac:dyDescent="0.25">
      <c r="A1978" s="20">
        <v>5172</v>
      </c>
      <c r="B1978" s="1" t="s">
        <v>5</v>
      </c>
      <c r="C1978" s="13" t="s">
        <v>1979</v>
      </c>
      <c r="D1978" s="5">
        <v>5</v>
      </c>
      <c r="E1978" s="6">
        <v>20136</v>
      </c>
      <c r="F1978" s="12">
        <v>130.00496516000001</v>
      </c>
      <c r="G1978" s="24">
        <f t="shared" si="31"/>
        <v>65.002482580000006</v>
      </c>
    </row>
    <row r="1979" spans="1:7" x14ac:dyDescent="0.25">
      <c r="A1979" s="20">
        <v>5173</v>
      </c>
      <c r="B1979" s="1" t="s">
        <v>5</v>
      </c>
      <c r="C1979" s="13" t="s">
        <v>1980</v>
      </c>
      <c r="D1979" s="5">
        <v>5</v>
      </c>
      <c r="E1979" s="6">
        <v>20136</v>
      </c>
      <c r="F1979" s="12">
        <v>127.50325504</v>
      </c>
      <c r="G1979" s="24">
        <f t="shared" si="31"/>
        <v>63.75162752</v>
      </c>
    </row>
    <row r="1980" spans="1:7" x14ac:dyDescent="0.25">
      <c r="A1980" s="20">
        <v>5186</v>
      </c>
      <c r="B1980" s="1" t="s">
        <v>7</v>
      </c>
      <c r="C1980" s="13" t="s">
        <v>1981</v>
      </c>
      <c r="D1980" s="5">
        <v>1</v>
      </c>
      <c r="E1980" s="6">
        <v>20122</v>
      </c>
      <c r="F1980" s="12">
        <v>126.30631923999999</v>
      </c>
      <c r="G1980" s="24">
        <f t="shared" si="31"/>
        <v>63.153159619999997</v>
      </c>
    </row>
    <row r="1981" spans="1:7" x14ac:dyDescent="0.25">
      <c r="A1981" s="20">
        <v>5187</v>
      </c>
      <c r="B1981" s="1" t="s">
        <v>5</v>
      </c>
      <c r="C1981" s="13" t="s">
        <v>1982</v>
      </c>
      <c r="D1981" s="5">
        <v>1</v>
      </c>
      <c r="E1981" s="6">
        <v>20122</v>
      </c>
      <c r="F1981" s="12">
        <v>264.06608327999999</v>
      </c>
      <c r="G1981" s="24">
        <f t="shared" si="31"/>
        <v>132.03304163999999</v>
      </c>
    </row>
    <row r="1982" spans="1:7" x14ac:dyDescent="0.25">
      <c r="A1982" s="20">
        <v>5188</v>
      </c>
      <c r="B1982" s="1" t="s">
        <v>5</v>
      </c>
      <c r="C1982" s="13" t="s">
        <v>1983</v>
      </c>
      <c r="D1982" s="5">
        <v>1</v>
      </c>
      <c r="E1982" s="6">
        <v>20122</v>
      </c>
      <c r="F1982" s="12">
        <v>899.01606386000003</v>
      </c>
      <c r="G1982" s="24">
        <f t="shared" si="31"/>
        <v>449.50803193000002</v>
      </c>
    </row>
    <row r="1983" spans="1:7" x14ac:dyDescent="0.25">
      <c r="A1983" s="20">
        <v>5189</v>
      </c>
      <c r="B1983" s="1" t="s">
        <v>5</v>
      </c>
      <c r="C1983" s="13" t="s">
        <v>1984</v>
      </c>
      <c r="D1983" s="5">
        <v>1</v>
      </c>
      <c r="E1983" s="6">
        <v>20122</v>
      </c>
      <c r="F1983" s="12">
        <v>489.06789215999999</v>
      </c>
      <c r="G1983" s="24">
        <f t="shared" si="31"/>
        <v>244.53394607999999</v>
      </c>
    </row>
    <row r="1984" spans="1:7" x14ac:dyDescent="0.25">
      <c r="A1984" s="20">
        <v>5190</v>
      </c>
      <c r="B1984" s="1" t="s">
        <v>5</v>
      </c>
      <c r="C1984" s="13" t="s">
        <v>1985</v>
      </c>
      <c r="D1984" s="5">
        <v>1</v>
      </c>
      <c r="E1984" s="6">
        <v>20122</v>
      </c>
      <c r="F1984" s="12">
        <v>951.66448349999996</v>
      </c>
      <c r="G1984" s="24">
        <f t="shared" si="31"/>
        <v>475.83224174999998</v>
      </c>
    </row>
    <row r="1985" spans="1:7" x14ac:dyDescent="0.25">
      <c r="A1985" s="20">
        <v>5191</v>
      </c>
      <c r="B1985" s="1" t="s">
        <v>5</v>
      </c>
      <c r="C1985" s="13" t="s">
        <v>1986</v>
      </c>
      <c r="D1985" s="5">
        <v>1</v>
      </c>
      <c r="E1985" s="6">
        <v>20122</v>
      </c>
      <c r="F1985" s="12">
        <v>222.80842713999999</v>
      </c>
      <c r="G1985" s="24">
        <f t="shared" si="31"/>
        <v>111.40421357</v>
      </c>
    </row>
    <row r="1986" spans="1:7" x14ac:dyDescent="0.25">
      <c r="A1986" s="20">
        <v>5192</v>
      </c>
      <c r="B1986" s="1" t="s">
        <v>5</v>
      </c>
      <c r="C1986" s="13" t="s">
        <v>1987</v>
      </c>
      <c r="D1986" s="5">
        <v>1</v>
      </c>
      <c r="E1986" s="6">
        <v>20122</v>
      </c>
      <c r="F1986" s="12">
        <v>560.02091257999996</v>
      </c>
      <c r="G1986" s="24">
        <f t="shared" si="31"/>
        <v>280.01045628999998</v>
      </c>
    </row>
    <row r="1987" spans="1:7" x14ac:dyDescent="0.25">
      <c r="A1987" s="20">
        <v>5193</v>
      </c>
      <c r="B1987" s="1" t="s">
        <v>5</v>
      </c>
      <c r="C1987" s="13" t="s">
        <v>1988</v>
      </c>
      <c r="D1987" s="5">
        <v>1</v>
      </c>
      <c r="E1987" s="6">
        <v>20122</v>
      </c>
      <c r="F1987" s="12">
        <v>477.95637108</v>
      </c>
      <c r="G1987" s="24">
        <f t="shared" si="31"/>
        <v>238.97818554</v>
      </c>
    </row>
    <row r="1988" spans="1:7" x14ac:dyDescent="0.25">
      <c r="A1988" s="20">
        <v>5194</v>
      </c>
      <c r="B1988" s="1" t="s">
        <v>5</v>
      </c>
      <c r="C1988" s="13" t="s">
        <v>1989</v>
      </c>
      <c r="D1988" s="5">
        <v>1</v>
      </c>
      <c r="E1988" s="6">
        <v>20122</v>
      </c>
      <c r="F1988" s="12">
        <v>445.51312214000001</v>
      </c>
      <c r="G1988" s="24">
        <f t="shared" ref="G1988:G2050" si="32">+F1988/2</f>
        <v>222.75656107</v>
      </c>
    </row>
    <row r="1989" spans="1:7" x14ac:dyDescent="0.25">
      <c r="A1989" s="20">
        <v>5195</v>
      </c>
      <c r="B1989" s="1" t="s">
        <v>5</v>
      </c>
      <c r="C1989" s="13" t="s">
        <v>1990</v>
      </c>
      <c r="D1989" s="5">
        <v>1</v>
      </c>
      <c r="E1989" s="6">
        <v>20122</v>
      </c>
      <c r="F1989" s="12">
        <v>191.89044132000001</v>
      </c>
      <c r="G1989" s="24">
        <f t="shared" si="32"/>
        <v>95.945220660000004</v>
      </c>
    </row>
    <row r="1990" spans="1:7" x14ac:dyDescent="0.25">
      <c r="A1990" s="20">
        <v>5196</v>
      </c>
      <c r="B1990" s="1" t="s">
        <v>9</v>
      </c>
      <c r="C1990" s="13" t="s">
        <v>1991</v>
      </c>
      <c r="D1990" s="5">
        <v>1</v>
      </c>
      <c r="E1990" s="6">
        <v>20136</v>
      </c>
      <c r="F1990" s="12">
        <v>2298.0111549200001</v>
      </c>
      <c r="G1990" s="24">
        <f t="shared" si="32"/>
        <v>1149.00557746</v>
      </c>
    </row>
    <row r="1991" spans="1:7" x14ac:dyDescent="0.25">
      <c r="A1991" s="20">
        <v>5197</v>
      </c>
      <c r="B1991" s="1" t="s">
        <v>5</v>
      </c>
      <c r="C1991" s="13" t="s">
        <v>1992</v>
      </c>
      <c r="D1991" s="5">
        <v>5</v>
      </c>
      <c r="E1991" s="6">
        <v>20136</v>
      </c>
      <c r="F1991" s="12">
        <v>133.85630836000001</v>
      </c>
      <c r="G1991" s="24">
        <f t="shared" si="32"/>
        <v>66.928154180000007</v>
      </c>
    </row>
    <row r="1992" spans="1:7" x14ac:dyDescent="0.25">
      <c r="A1992" s="20">
        <v>5198</v>
      </c>
      <c r="B1992" s="1" t="s">
        <v>5</v>
      </c>
      <c r="C1992" s="13" t="s">
        <v>1993</v>
      </c>
      <c r="D1992" s="5">
        <v>5</v>
      </c>
      <c r="E1992" s="6">
        <v>20136</v>
      </c>
      <c r="F1992" s="12">
        <v>822.86252609999997</v>
      </c>
      <c r="G1992" s="24">
        <f t="shared" si="32"/>
        <v>411.43126304999998</v>
      </c>
    </row>
    <row r="1993" spans="1:7" x14ac:dyDescent="0.25">
      <c r="A1993" s="20">
        <v>5199</v>
      </c>
      <c r="B1993" s="1" t="s">
        <v>5</v>
      </c>
      <c r="C1993" s="13" t="s">
        <v>1994</v>
      </c>
      <c r="D1993" s="5">
        <v>5</v>
      </c>
      <c r="E1993" s="6">
        <v>20136</v>
      </c>
      <c r="F1993" s="12">
        <v>836.89792740000007</v>
      </c>
      <c r="G1993" s="24">
        <f t="shared" si="32"/>
        <v>418.44896370000004</v>
      </c>
    </row>
    <row r="1994" spans="1:7" x14ac:dyDescent="0.25">
      <c r="A1994" s="20">
        <v>5200</v>
      </c>
      <c r="B1994" s="1" t="s">
        <v>7</v>
      </c>
      <c r="C1994" s="13" t="s">
        <v>1995</v>
      </c>
      <c r="D1994" s="5">
        <v>5</v>
      </c>
      <c r="E1994" s="6">
        <v>20123</v>
      </c>
      <c r="F1994" s="12">
        <v>2206.2834807600002</v>
      </c>
      <c r="G1994" s="24">
        <f t="shared" si="32"/>
        <v>1103.1417403800001</v>
      </c>
    </row>
    <row r="1995" spans="1:7" x14ac:dyDescent="0.25">
      <c r="A1995" s="20">
        <v>5201</v>
      </c>
      <c r="B1995" s="1" t="s">
        <v>5</v>
      </c>
      <c r="C1995" s="13" t="s">
        <v>1996</v>
      </c>
      <c r="D1995" s="1">
        <v>5</v>
      </c>
      <c r="E1995" s="4">
        <v>20136</v>
      </c>
      <c r="F1995" s="12">
        <v>3230.2808095400001</v>
      </c>
      <c r="G1995" s="24">
        <f t="shared" si="32"/>
        <v>1615.14040477</v>
      </c>
    </row>
    <row r="1996" spans="1:7" x14ac:dyDescent="0.25">
      <c r="A1996" s="20">
        <v>5202</v>
      </c>
      <c r="B1996" s="1" t="s">
        <v>44</v>
      </c>
      <c r="C1996" s="13" t="s">
        <v>1997</v>
      </c>
      <c r="D1996" s="5">
        <v>5</v>
      </c>
      <c r="E1996" s="6">
        <v>20136</v>
      </c>
      <c r="F1996" s="12">
        <v>166.23315220000001</v>
      </c>
      <c r="G1996" s="24">
        <f t="shared" si="32"/>
        <v>83.116576100000003</v>
      </c>
    </row>
    <row r="1997" spans="1:7" x14ac:dyDescent="0.25">
      <c r="A1997" s="20">
        <v>5203</v>
      </c>
      <c r="B1997" s="1" t="s">
        <v>44</v>
      </c>
      <c r="C1997" s="13" t="s">
        <v>1998</v>
      </c>
      <c r="D1997" s="5">
        <v>5</v>
      </c>
      <c r="E1997" s="6">
        <v>20136</v>
      </c>
      <c r="F1997" s="12">
        <v>1172.2441863200002</v>
      </c>
      <c r="G1997" s="24">
        <f t="shared" si="32"/>
        <v>586.12209316000008</v>
      </c>
    </row>
    <row r="1998" spans="1:7" x14ac:dyDescent="0.25">
      <c r="A1998" s="20">
        <v>5204</v>
      </c>
      <c r="B1998" s="1" t="s">
        <v>5</v>
      </c>
      <c r="C1998" s="13" t="s">
        <v>1999</v>
      </c>
      <c r="D1998" s="5">
        <v>5</v>
      </c>
      <c r="E1998" s="6">
        <v>20136</v>
      </c>
      <c r="F1998" s="12">
        <v>473.89897329999997</v>
      </c>
      <c r="G1998" s="24">
        <f t="shared" si="32"/>
        <v>236.94948664999998</v>
      </c>
    </row>
    <row r="1999" spans="1:7" x14ac:dyDescent="0.25">
      <c r="A1999" s="20">
        <v>5205</v>
      </c>
      <c r="B1999" s="1" t="s">
        <v>5</v>
      </c>
      <c r="C1999" s="13" t="s">
        <v>2000</v>
      </c>
      <c r="D1999" s="5">
        <v>5</v>
      </c>
      <c r="E1999" s="6">
        <v>20136</v>
      </c>
      <c r="F1999" s="12">
        <v>351.06549324000002</v>
      </c>
      <c r="G1999" s="24">
        <f t="shared" si="32"/>
        <v>175.53274662000001</v>
      </c>
    </row>
    <row r="2000" spans="1:7" x14ac:dyDescent="0.25">
      <c r="A2000" s="20">
        <v>5207</v>
      </c>
      <c r="B2000" s="1" t="s">
        <v>5</v>
      </c>
      <c r="C2000" s="13" t="s">
        <v>2001</v>
      </c>
      <c r="D2000" s="1">
        <v>5</v>
      </c>
      <c r="E2000" s="4">
        <v>20136</v>
      </c>
      <c r="F2000" s="12">
        <v>1088.00198544</v>
      </c>
      <c r="G2000" s="24">
        <f t="shared" si="32"/>
        <v>544.00099272</v>
      </c>
    </row>
    <row r="2001" spans="1:7" x14ac:dyDescent="0.25">
      <c r="A2001" s="20">
        <v>5208</v>
      </c>
      <c r="B2001" s="1" t="s">
        <v>7</v>
      </c>
      <c r="C2001" s="13" t="s">
        <v>2002</v>
      </c>
      <c r="D2001" s="5">
        <v>5</v>
      </c>
      <c r="E2001" s="6">
        <v>20136</v>
      </c>
      <c r="F2001" s="12">
        <v>534.88834975999998</v>
      </c>
      <c r="G2001" s="24">
        <f t="shared" si="32"/>
        <v>267.44417487999999</v>
      </c>
    </row>
    <row r="2002" spans="1:7" x14ac:dyDescent="0.25">
      <c r="A2002" s="20">
        <v>5209</v>
      </c>
      <c r="B2002" s="1" t="s">
        <v>5</v>
      </c>
      <c r="C2002" s="13" t="s">
        <v>2003</v>
      </c>
      <c r="D2002" s="5">
        <v>5</v>
      </c>
      <c r="E2002" s="6">
        <v>20136</v>
      </c>
      <c r="F2002" s="12">
        <v>728.92889700000001</v>
      </c>
      <c r="G2002" s="24">
        <f t="shared" si="32"/>
        <v>364.4644485</v>
      </c>
    </row>
    <row r="2003" spans="1:7" x14ac:dyDescent="0.25">
      <c r="A2003" s="20">
        <v>5210</v>
      </c>
      <c r="B2003" s="1" t="s">
        <v>5</v>
      </c>
      <c r="C2003" s="13" t="s">
        <v>2004</v>
      </c>
      <c r="D2003" s="5">
        <v>5</v>
      </c>
      <c r="E2003" s="6">
        <v>20136</v>
      </c>
      <c r="F2003" s="12">
        <v>348.70534894000002</v>
      </c>
      <c r="G2003" s="24">
        <f t="shared" si="32"/>
        <v>174.35267447000001</v>
      </c>
    </row>
    <row r="2004" spans="1:7" x14ac:dyDescent="0.25">
      <c r="A2004" s="20">
        <v>5211</v>
      </c>
      <c r="B2004" s="1" t="s">
        <v>5</v>
      </c>
      <c r="C2004" s="13" t="s">
        <v>2005</v>
      </c>
      <c r="D2004" s="5">
        <v>5</v>
      </c>
      <c r="E2004" s="6">
        <v>20136</v>
      </c>
      <c r="F2004" s="12">
        <v>595.52007861999994</v>
      </c>
      <c r="G2004" s="24">
        <f t="shared" si="32"/>
        <v>297.76003930999997</v>
      </c>
    </row>
    <row r="2005" spans="1:7" x14ac:dyDescent="0.25">
      <c r="A2005" s="20">
        <v>5212</v>
      </c>
      <c r="B2005" s="1" t="s">
        <v>5</v>
      </c>
      <c r="C2005" s="13" t="s">
        <v>2006</v>
      </c>
      <c r="D2005" s="5">
        <v>5</v>
      </c>
      <c r="E2005" s="6">
        <v>20136</v>
      </c>
      <c r="F2005" s="12">
        <v>177.17517617999999</v>
      </c>
      <c r="G2005" s="24">
        <f t="shared" si="32"/>
        <v>88.587588089999997</v>
      </c>
    </row>
    <row r="2006" spans="1:7" x14ac:dyDescent="0.25">
      <c r="A2006" s="20">
        <v>5213</v>
      </c>
      <c r="B2006" s="1" t="s">
        <v>5</v>
      </c>
      <c r="C2006" s="13" t="s">
        <v>2007</v>
      </c>
      <c r="D2006" s="5">
        <v>5</v>
      </c>
      <c r="E2006" s="6">
        <v>20136</v>
      </c>
      <c r="F2006" s="12">
        <v>180.49761182</v>
      </c>
      <c r="G2006" s="24">
        <f t="shared" si="32"/>
        <v>90.248805910000002</v>
      </c>
    </row>
    <row r="2007" spans="1:7" x14ac:dyDescent="0.25">
      <c r="A2007" s="20">
        <v>5214</v>
      </c>
      <c r="B2007" s="1" t="s">
        <v>5</v>
      </c>
      <c r="C2007" s="13" t="s">
        <v>2008</v>
      </c>
      <c r="D2007" s="5">
        <v>5</v>
      </c>
      <c r="E2007" s="6">
        <v>20136</v>
      </c>
      <c r="F2007" s="12">
        <v>77.023228860000003</v>
      </c>
      <c r="G2007" s="24">
        <f t="shared" si="32"/>
        <v>38.511614430000002</v>
      </c>
    </row>
    <row r="2008" spans="1:7" x14ac:dyDescent="0.25">
      <c r="A2008" s="20">
        <v>5223</v>
      </c>
      <c r="B2008" s="1" t="s">
        <v>5</v>
      </c>
      <c r="C2008" s="13" t="s">
        <v>2009</v>
      </c>
      <c r="D2008" s="1">
        <v>5</v>
      </c>
      <c r="E2008" s="4">
        <v>20136</v>
      </c>
      <c r="F2008" s="12">
        <v>1068.9740735</v>
      </c>
      <c r="G2008" s="24">
        <f t="shared" si="32"/>
        <v>534.48703675000002</v>
      </c>
    </row>
    <row r="2009" spans="1:7" x14ac:dyDescent="0.25">
      <c r="A2009" s="20">
        <v>5224</v>
      </c>
      <c r="B2009" s="1" t="s">
        <v>5</v>
      </c>
      <c r="C2009" s="13" t="s">
        <v>2010</v>
      </c>
      <c r="D2009" s="1">
        <v>5</v>
      </c>
      <c r="E2009" s="4">
        <v>20136</v>
      </c>
      <c r="F2009" s="12">
        <v>1176.7803765200001</v>
      </c>
      <c r="G2009" s="24">
        <f t="shared" si="32"/>
        <v>588.39018826000006</v>
      </c>
    </row>
    <row r="2010" spans="1:7" x14ac:dyDescent="0.25">
      <c r="A2010" s="20">
        <v>5225</v>
      </c>
      <c r="B2010" s="1" t="s">
        <v>5</v>
      </c>
      <c r="C2010" s="13" t="s">
        <v>2011</v>
      </c>
      <c r="D2010" s="5">
        <v>5</v>
      </c>
      <c r="E2010" s="6">
        <v>20136</v>
      </c>
      <c r="F2010" s="12">
        <v>179.09261495999999</v>
      </c>
      <c r="G2010" s="24">
        <f t="shared" si="32"/>
        <v>89.546307479999996</v>
      </c>
    </row>
    <row r="2011" spans="1:7" x14ac:dyDescent="0.25">
      <c r="A2011" s="20">
        <v>5226</v>
      </c>
      <c r="B2011" s="1" t="s">
        <v>5</v>
      </c>
      <c r="C2011" s="13" t="s">
        <v>2012</v>
      </c>
      <c r="D2011" s="5">
        <v>5</v>
      </c>
      <c r="E2011" s="6">
        <v>20136</v>
      </c>
      <c r="F2011" s="12">
        <v>511.75617892000002</v>
      </c>
      <c r="G2011" s="24">
        <f t="shared" si="32"/>
        <v>255.87808946000001</v>
      </c>
    </row>
    <row r="2012" spans="1:7" x14ac:dyDescent="0.25">
      <c r="A2012" s="20">
        <v>5227</v>
      </c>
      <c r="B2012" s="1" t="s">
        <v>5</v>
      </c>
      <c r="C2012" s="13" t="s">
        <v>2013</v>
      </c>
      <c r="D2012" s="1">
        <v>5</v>
      </c>
      <c r="E2012" s="4">
        <v>20136</v>
      </c>
      <c r="F2012" s="12">
        <v>799.67758638000009</v>
      </c>
      <c r="G2012" s="24">
        <f t="shared" si="32"/>
        <v>399.83879319000005</v>
      </c>
    </row>
    <row r="2013" spans="1:7" x14ac:dyDescent="0.25">
      <c r="A2013" s="20">
        <v>5228</v>
      </c>
      <c r="B2013" s="1" t="s">
        <v>5</v>
      </c>
      <c r="C2013" s="13" t="s">
        <v>2014</v>
      </c>
      <c r="D2013" s="5">
        <v>5</v>
      </c>
      <c r="E2013" s="6">
        <v>20136</v>
      </c>
      <c r="F2013" s="12">
        <v>628.75897241999985</v>
      </c>
      <c r="G2013" s="24">
        <f t="shared" si="32"/>
        <v>314.37948620999992</v>
      </c>
    </row>
    <row r="2014" spans="1:7" x14ac:dyDescent="0.25">
      <c r="A2014" s="20">
        <v>5229</v>
      </c>
      <c r="B2014" s="1" t="s">
        <v>5</v>
      </c>
      <c r="C2014" s="13" t="s">
        <v>2015</v>
      </c>
      <c r="D2014" s="5">
        <v>5</v>
      </c>
      <c r="E2014" s="6">
        <v>20136</v>
      </c>
      <c r="F2014" s="12">
        <v>174.48581256</v>
      </c>
      <c r="G2014" s="24">
        <f t="shared" si="32"/>
        <v>87.24290628</v>
      </c>
    </row>
    <row r="2015" spans="1:7" x14ac:dyDescent="0.25">
      <c r="A2015" s="20">
        <v>5230</v>
      </c>
      <c r="B2015" s="1" t="s">
        <v>5</v>
      </c>
      <c r="C2015" s="13" t="s">
        <v>2016</v>
      </c>
      <c r="D2015" s="5">
        <v>5</v>
      </c>
      <c r="E2015" s="6">
        <v>20136</v>
      </c>
      <c r="F2015" s="12">
        <v>160.24882353999999</v>
      </c>
      <c r="G2015" s="24">
        <f t="shared" si="32"/>
        <v>80.124411769999995</v>
      </c>
    </row>
    <row r="2016" spans="1:7" x14ac:dyDescent="0.25">
      <c r="A2016" s="20">
        <v>5231</v>
      </c>
      <c r="B2016" s="1" t="s">
        <v>5</v>
      </c>
      <c r="C2016" s="13" t="s">
        <v>2017</v>
      </c>
      <c r="D2016" s="5">
        <v>5</v>
      </c>
      <c r="E2016" s="6">
        <v>20136</v>
      </c>
      <c r="F2016" s="12">
        <v>78.144992020000004</v>
      </c>
      <c r="G2016" s="24">
        <f t="shared" si="32"/>
        <v>39.072496010000002</v>
      </c>
    </row>
    <row r="2017" spans="1:7" x14ac:dyDescent="0.25">
      <c r="A2017" s="20">
        <v>5232</v>
      </c>
      <c r="B2017" s="1" t="s">
        <v>5</v>
      </c>
      <c r="C2017" s="13" t="s">
        <v>2018</v>
      </c>
      <c r="D2017" s="5">
        <v>5</v>
      </c>
      <c r="E2017" s="6">
        <v>20136</v>
      </c>
      <c r="F2017" s="12">
        <v>388.75766038</v>
      </c>
      <c r="G2017" s="24">
        <f t="shared" si="32"/>
        <v>194.37883019</v>
      </c>
    </row>
    <row r="2018" spans="1:7" x14ac:dyDescent="0.25">
      <c r="A2018" s="20">
        <v>5233</v>
      </c>
      <c r="B2018" s="1" t="s">
        <v>5</v>
      </c>
      <c r="C2018" s="13" t="s">
        <v>2019</v>
      </c>
      <c r="D2018" s="5">
        <v>5</v>
      </c>
      <c r="E2018" s="6">
        <v>20136</v>
      </c>
      <c r="F2018" s="12">
        <v>80.647673159999997</v>
      </c>
      <c r="G2018" s="24">
        <f t="shared" si="32"/>
        <v>40.323836579999998</v>
      </c>
    </row>
    <row r="2019" spans="1:7" x14ac:dyDescent="0.25">
      <c r="A2019" s="20">
        <v>5234</v>
      </c>
      <c r="B2019" s="1" t="s">
        <v>9</v>
      </c>
      <c r="C2019" s="13" t="s">
        <v>2020</v>
      </c>
      <c r="D2019" s="1">
        <v>5</v>
      </c>
      <c r="E2019" s="4">
        <v>20136</v>
      </c>
      <c r="F2019" s="12">
        <v>5996.2109363799991</v>
      </c>
      <c r="G2019" s="24">
        <f t="shared" si="32"/>
        <v>2998.1054681899996</v>
      </c>
    </row>
    <row r="2020" spans="1:7" x14ac:dyDescent="0.25">
      <c r="A2020" s="20">
        <v>5235</v>
      </c>
      <c r="B2020" s="1" t="s">
        <v>7</v>
      </c>
      <c r="C2020" s="13" t="s">
        <v>2021</v>
      </c>
      <c r="D2020" s="5">
        <v>5</v>
      </c>
      <c r="E2020" s="6">
        <v>20136</v>
      </c>
      <c r="F2020" s="12">
        <v>182.63969264000002</v>
      </c>
      <c r="G2020" s="24">
        <f t="shared" si="32"/>
        <v>91.319846320000011</v>
      </c>
    </row>
    <row r="2021" spans="1:7" x14ac:dyDescent="0.25">
      <c r="A2021" s="20">
        <v>5239</v>
      </c>
      <c r="B2021" s="1" t="s">
        <v>5</v>
      </c>
      <c r="C2021" s="13" t="s">
        <v>2022</v>
      </c>
      <c r="D2021" s="5">
        <v>5</v>
      </c>
      <c r="E2021" s="6">
        <v>20136</v>
      </c>
      <c r="F2021" s="12">
        <v>526.97866155999998</v>
      </c>
      <c r="G2021" s="24">
        <f t="shared" si="32"/>
        <v>263.48933077999999</v>
      </c>
    </row>
    <row r="2022" spans="1:7" x14ac:dyDescent="0.25">
      <c r="A2022" s="20">
        <v>5240</v>
      </c>
      <c r="B2022" s="1" t="s">
        <v>5</v>
      </c>
      <c r="C2022" s="13" t="s">
        <v>2023</v>
      </c>
      <c r="D2022" s="5">
        <v>5</v>
      </c>
      <c r="E2022" s="6">
        <v>20136</v>
      </c>
      <c r="F2022" s="12">
        <v>1169.6553834599997</v>
      </c>
      <c r="G2022" s="24">
        <f t="shared" si="32"/>
        <v>584.82769172999986</v>
      </c>
    </row>
    <row r="2023" spans="1:7" x14ac:dyDescent="0.25">
      <c r="A2023" s="20">
        <v>5241</v>
      </c>
      <c r="B2023" s="1" t="s">
        <v>5</v>
      </c>
      <c r="C2023" s="13" t="s">
        <v>2024</v>
      </c>
      <c r="D2023" s="5">
        <v>5</v>
      </c>
      <c r="E2023" s="6">
        <v>20136</v>
      </c>
      <c r="F2023" s="12">
        <v>309.39814034</v>
      </c>
      <c r="G2023" s="24">
        <f t="shared" si="32"/>
        <v>154.69907017</v>
      </c>
    </row>
    <row r="2024" spans="1:7" x14ac:dyDescent="0.25">
      <c r="A2024" s="20">
        <v>5242</v>
      </c>
      <c r="B2024" s="1" t="s">
        <v>5</v>
      </c>
      <c r="C2024" s="13" t="s">
        <v>2025</v>
      </c>
      <c r="D2024" s="1">
        <v>5</v>
      </c>
      <c r="E2024" s="4">
        <v>20136</v>
      </c>
      <c r="F2024" s="12">
        <v>1977.2754476599998</v>
      </c>
      <c r="G2024" s="24">
        <f t="shared" si="32"/>
        <v>988.63772382999991</v>
      </c>
    </row>
    <row r="2025" spans="1:7" x14ac:dyDescent="0.25">
      <c r="A2025" s="20">
        <v>5243</v>
      </c>
      <c r="B2025" s="1" t="s">
        <v>5</v>
      </c>
      <c r="C2025" s="13" t="s">
        <v>2026</v>
      </c>
      <c r="D2025" s="1">
        <v>5</v>
      </c>
      <c r="E2025" s="4">
        <v>20136</v>
      </c>
      <c r="F2025" s="12">
        <v>2402.9481842800001</v>
      </c>
      <c r="G2025" s="24">
        <f t="shared" si="32"/>
        <v>1201.47409214</v>
      </c>
    </row>
    <row r="2026" spans="1:7" x14ac:dyDescent="0.25">
      <c r="A2026" s="20">
        <v>5244</v>
      </c>
      <c r="B2026" s="1" t="s">
        <v>5</v>
      </c>
      <c r="C2026" s="13" t="s">
        <v>2027</v>
      </c>
      <c r="D2026" s="5">
        <v>5</v>
      </c>
      <c r="E2026" s="6">
        <v>20141</v>
      </c>
      <c r="F2026" s="12">
        <v>2668.8095991200007</v>
      </c>
      <c r="G2026" s="24">
        <f t="shared" si="32"/>
        <v>1334.4047995600004</v>
      </c>
    </row>
    <row r="2027" spans="1:7" x14ac:dyDescent="0.25">
      <c r="A2027" s="20">
        <v>5245</v>
      </c>
      <c r="B2027" s="1" t="s">
        <v>5</v>
      </c>
      <c r="C2027" s="13" t="s">
        <v>2028</v>
      </c>
      <c r="D2027" s="5">
        <v>5</v>
      </c>
      <c r="E2027" s="6">
        <v>20141</v>
      </c>
      <c r="F2027" s="12">
        <v>277.92203705999998</v>
      </c>
      <c r="G2027" s="24">
        <f t="shared" si="32"/>
        <v>138.96101852999999</v>
      </c>
    </row>
    <row r="2028" spans="1:7" x14ac:dyDescent="0.25">
      <c r="A2028" s="20">
        <v>5246</v>
      </c>
      <c r="B2028" s="1" t="s">
        <v>5</v>
      </c>
      <c r="C2028" s="13" t="s">
        <v>2029</v>
      </c>
      <c r="D2028" s="5">
        <v>5</v>
      </c>
      <c r="E2028" s="6">
        <v>20141</v>
      </c>
      <c r="F2028" s="12">
        <v>762.84063233999996</v>
      </c>
      <c r="G2028" s="24">
        <f t="shared" si="32"/>
        <v>381.42031616999998</v>
      </c>
    </row>
    <row r="2029" spans="1:7" x14ac:dyDescent="0.25">
      <c r="A2029" s="20">
        <v>5247</v>
      </c>
      <c r="B2029" s="1" t="s">
        <v>5</v>
      </c>
      <c r="C2029" s="13" t="s">
        <v>2030</v>
      </c>
      <c r="D2029" s="1">
        <v>5</v>
      </c>
      <c r="E2029" s="4">
        <v>20141</v>
      </c>
      <c r="F2029" s="12">
        <v>1007.45987138</v>
      </c>
      <c r="G2029" s="24">
        <f t="shared" si="32"/>
        <v>503.72993568999999</v>
      </c>
    </row>
    <row r="2030" spans="1:7" x14ac:dyDescent="0.25">
      <c r="A2030" s="20">
        <v>5248</v>
      </c>
      <c r="B2030" s="1" t="s">
        <v>5</v>
      </c>
      <c r="C2030" s="13" t="s">
        <v>2031</v>
      </c>
      <c r="D2030" s="5">
        <v>5</v>
      </c>
      <c r="E2030" s="6">
        <v>20141</v>
      </c>
      <c r="F2030" s="12">
        <v>1153.1220039799998</v>
      </c>
      <c r="G2030" s="24">
        <f t="shared" si="32"/>
        <v>576.56100198999991</v>
      </c>
    </row>
    <row r="2031" spans="1:7" x14ac:dyDescent="0.25">
      <c r="A2031" s="20">
        <v>5249</v>
      </c>
      <c r="B2031" s="1" t="s">
        <v>7</v>
      </c>
      <c r="C2031" s="13" t="s">
        <v>2032</v>
      </c>
      <c r="D2031" s="5">
        <v>5</v>
      </c>
      <c r="E2031" s="6">
        <v>20141</v>
      </c>
      <c r="F2031" s="12">
        <v>392.38973743999998</v>
      </c>
      <c r="G2031" s="24">
        <f t="shared" si="32"/>
        <v>196.19486871999999</v>
      </c>
    </row>
    <row r="2032" spans="1:7" x14ac:dyDescent="0.25">
      <c r="A2032" s="20">
        <v>5250</v>
      </c>
      <c r="B2032" s="1" t="s">
        <v>5</v>
      </c>
      <c r="C2032" s="13" t="s">
        <v>2033</v>
      </c>
      <c r="D2032" s="5">
        <v>5</v>
      </c>
      <c r="E2032" s="6">
        <v>20141</v>
      </c>
      <c r="F2032" s="12">
        <v>1137.7467801800001</v>
      </c>
      <c r="G2032" s="24">
        <f t="shared" si="32"/>
        <v>568.87339009000004</v>
      </c>
    </row>
    <row r="2033" spans="1:7" x14ac:dyDescent="0.25">
      <c r="A2033" s="20">
        <v>5251</v>
      </c>
      <c r="B2033" s="1" t="s">
        <v>5</v>
      </c>
      <c r="C2033" s="13" t="s">
        <v>2034</v>
      </c>
      <c r="D2033" s="5">
        <v>5</v>
      </c>
      <c r="E2033" s="6">
        <v>20141</v>
      </c>
      <c r="F2033" s="12">
        <v>206.87356248</v>
      </c>
      <c r="G2033" s="24">
        <f t="shared" si="32"/>
        <v>103.43678124</v>
      </c>
    </row>
    <row r="2034" spans="1:7" x14ac:dyDescent="0.25">
      <c r="A2034" s="20">
        <v>5252</v>
      </c>
      <c r="B2034" s="1" t="s">
        <v>5</v>
      </c>
      <c r="C2034" s="13" t="s">
        <v>2035</v>
      </c>
      <c r="D2034" s="5">
        <v>5</v>
      </c>
      <c r="E2034" s="6">
        <v>20141</v>
      </c>
      <c r="F2034" s="12">
        <v>325.34814476000003</v>
      </c>
      <c r="G2034" s="24">
        <f t="shared" si="32"/>
        <v>162.67407238000001</v>
      </c>
    </row>
    <row r="2035" spans="1:7" x14ac:dyDescent="0.25">
      <c r="A2035" s="20">
        <v>5253</v>
      </c>
      <c r="B2035" s="1" t="s">
        <v>5</v>
      </c>
      <c r="C2035" s="13" t="s">
        <v>2036</v>
      </c>
      <c r="D2035" s="5">
        <v>5</v>
      </c>
      <c r="E2035" s="6">
        <v>20141</v>
      </c>
      <c r="F2035" s="12">
        <v>272.49049581999998</v>
      </c>
      <c r="G2035" s="24">
        <f t="shared" si="32"/>
        <v>136.24524790999999</v>
      </c>
    </row>
    <row r="2036" spans="1:7" x14ac:dyDescent="0.25">
      <c r="A2036" s="20">
        <v>5255</v>
      </c>
      <c r="B2036" s="1" t="s">
        <v>5</v>
      </c>
      <c r="C2036" s="13" t="s">
        <v>2037</v>
      </c>
      <c r="D2036" s="5">
        <v>5</v>
      </c>
      <c r="E2036" s="6">
        <v>20141</v>
      </c>
      <c r="F2036" s="12">
        <v>482.56854537999999</v>
      </c>
      <c r="G2036" s="24">
        <f t="shared" si="32"/>
        <v>241.28427268999999</v>
      </c>
    </row>
    <row r="2037" spans="1:7" x14ac:dyDescent="0.25">
      <c r="A2037" s="20">
        <v>5258</v>
      </c>
      <c r="B2037" s="1" t="s">
        <v>13</v>
      </c>
      <c r="C2037" s="13" t="s">
        <v>2038</v>
      </c>
      <c r="D2037" s="1">
        <v>5</v>
      </c>
      <c r="E2037" s="4">
        <v>20141</v>
      </c>
      <c r="F2037" s="12">
        <v>1622.13166492</v>
      </c>
      <c r="G2037" s="24">
        <f t="shared" si="32"/>
        <v>811.06583246000002</v>
      </c>
    </row>
    <row r="2038" spans="1:7" x14ac:dyDescent="0.25">
      <c r="A2038" s="20">
        <v>5259</v>
      </c>
      <c r="B2038" s="1" t="s">
        <v>5</v>
      </c>
      <c r="C2038" s="13" t="s">
        <v>2039</v>
      </c>
      <c r="D2038" s="5">
        <v>5</v>
      </c>
      <c r="E2038" s="6">
        <v>20136</v>
      </c>
      <c r="F2038" s="12">
        <v>306.31869810000001</v>
      </c>
      <c r="G2038" s="24">
        <f t="shared" si="32"/>
        <v>153.15934905</v>
      </c>
    </row>
    <row r="2039" spans="1:7" x14ac:dyDescent="0.25">
      <c r="A2039" s="20">
        <v>5260</v>
      </c>
      <c r="B2039" s="1" t="s">
        <v>5</v>
      </c>
      <c r="C2039" s="13" t="s">
        <v>2040</v>
      </c>
      <c r="D2039" s="5">
        <v>5</v>
      </c>
      <c r="E2039" s="6">
        <v>20136</v>
      </c>
      <c r="F2039" s="12">
        <v>133.98749548000001</v>
      </c>
      <c r="G2039" s="24">
        <f t="shared" si="32"/>
        <v>66.993747740000003</v>
      </c>
    </row>
    <row r="2040" spans="1:7" x14ac:dyDescent="0.25">
      <c r="A2040" s="20">
        <v>5261</v>
      </c>
      <c r="B2040" s="1" t="s">
        <v>9</v>
      </c>
      <c r="C2040" s="13" t="s">
        <v>2041</v>
      </c>
      <c r="D2040" s="5">
        <v>5</v>
      </c>
      <c r="E2040" s="6">
        <v>20141</v>
      </c>
      <c r="F2040" s="12">
        <v>4264.3275691399995</v>
      </c>
      <c r="G2040" s="24">
        <f t="shared" si="32"/>
        <v>2132.1637845699997</v>
      </c>
    </row>
    <row r="2041" spans="1:7" x14ac:dyDescent="0.25">
      <c r="A2041" s="20">
        <v>5262</v>
      </c>
      <c r="B2041" s="1" t="s">
        <v>5</v>
      </c>
      <c r="C2041" s="13" t="s">
        <v>2042</v>
      </c>
      <c r="D2041" s="5">
        <v>5</v>
      </c>
      <c r="E2041" s="6">
        <v>20136</v>
      </c>
      <c r="F2041" s="12">
        <v>807.39541960000008</v>
      </c>
      <c r="G2041" s="24">
        <f t="shared" si="32"/>
        <v>403.69770980000004</v>
      </c>
    </row>
    <row r="2042" spans="1:7" x14ac:dyDescent="0.25">
      <c r="A2042" s="20">
        <v>5278</v>
      </c>
      <c r="B2042" s="1" t="s">
        <v>5</v>
      </c>
      <c r="C2042" s="13" t="s">
        <v>2043</v>
      </c>
      <c r="D2042" s="5">
        <v>5</v>
      </c>
      <c r="E2042" s="6">
        <v>20136</v>
      </c>
      <c r="F2042" s="12">
        <v>297.25421865999999</v>
      </c>
      <c r="G2042" s="24">
        <f t="shared" si="32"/>
        <v>148.62710933</v>
      </c>
    </row>
    <row r="2043" spans="1:7" x14ac:dyDescent="0.25">
      <c r="A2043" s="20">
        <v>5282</v>
      </c>
      <c r="B2043" s="1" t="s">
        <v>5</v>
      </c>
      <c r="C2043" s="13" t="s">
        <v>2044</v>
      </c>
      <c r="D2043" s="5">
        <v>5</v>
      </c>
      <c r="E2043" s="6">
        <v>20141</v>
      </c>
      <c r="F2043" s="12">
        <v>208.81037756000001</v>
      </c>
      <c r="G2043" s="24">
        <f t="shared" si="32"/>
        <v>104.40518878</v>
      </c>
    </row>
    <row r="2044" spans="1:7" x14ac:dyDescent="0.25">
      <c r="A2044" s="20">
        <v>5285</v>
      </c>
      <c r="B2044" s="1" t="s">
        <v>5</v>
      </c>
      <c r="C2044" s="13" t="s">
        <v>2045</v>
      </c>
      <c r="D2044" s="5">
        <v>5</v>
      </c>
      <c r="E2044" s="6">
        <v>20141</v>
      </c>
      <c r="F2044" s="12">
        <v>285.33360357999999</v>
      </c>
      <c r="G2044" s="24">
        <f t="shared" si="32"/>
        <v>142.66680178999999</v>
      </c>
    </row>
    <row r="2045" spans="1:7" x14ac:dyDescent="0.25">
      <c r="A2045" s="20">
        <v>5309</v>
      </c>
      <c r="B2045" s="1" t="s">
        <v>5</v>
      </c>
      <c r="C2045" s="13" t="s">
        <v>2046</v>
      </c>
      <c r="D2045" s="5">
        <v>5</v>
      </c>
      <c r="E2045" s="6">
        <v>20141</v>
      </c>
      <c r="F2045" s="12">
        <v>407.83697203999998</v>
      </c>
      <c r="G2045" s="24">
        <f t="shared" si="32"/>
        <v>203.91848601999999</v>
      </c>
    </row>
    <row r="2046" spans="1:7" x14ac:dyDescent="0.25">
      <c r="A2046" s="20">
        <v>5312</v>
      </c>
      <c r="B2046" s="1" t="s">
        <v>5</v>
      </c>
      <c r="C2046" s="13" t="s">
        <v>2047</v>
      </c>
      <c r="D2046" s="5">
        <v>5</v>
      </c>
      <c r="E2046" s="6">
        <v>20142</v>
      </c>
      <c r="F2046" s="12">
        <v>1027.3286864199999</v>
      </c>
      <c r="G2046" s="24">
        <f t="shared" si="32"/>
        <v>513.66434320999997</v>
      </c>
    </row>
    <row r="2047" spans="1:7" x14ac:dyDescent="0.25">
      <c r="A2047" s="20">
        <v>5313</v>
      </c>
      <c r="B2047" s="1" t="s">
        <v>5</v>
      </c>
      <c r="C2047" s="13" t="s">
        <v>2048</v>
      </c>
      <c r="D2047" s="5">
        <v>5</v>
      </c>
      <c r="E2047" s="6">
        <v>20142</v>
      </c>
      <c r="F2047" s="12">
        <v>670.47569178000003</v>
      </c>
      <c r="G2047" s="24">
        <f t="shared" si="32"/>
        <v>335.23784589000002</v>
      </c>
    </row>
    <row r="2048" spans="1:7" x14ac:dyDescent="0.25">
      <c r="A2048" s="20">
        <v>5314</v>
      </c>
      <c r="B2048" s="1" t="s">
        <v>5</v>
      </c>
      <c r="C2048" s="13" t="s">
        <v>2049</v>
      </c>
      <c r="D2048" s="5">
        <v>5</v>
      </c>
      <c r="E2048" s="6">
        <v>20142</v>
      </c>
      <c r="F2048" s="12">
        <v>769.17308234000006</v>
      </c>
      <c r="G2048" s="24">
        <f t="shared" si="32"/>
        <v>384.58654117000003</v>
      </c>
    </row>
    <row r="2049" spans="1:7" x14ac:dyDescent="0.25">
      <c r="A2049" s="20">
        <v>5315</v>
      </c>
      <c r="B2049" s="1" t="s">
        <v>5</v>
      </c>
      <c r="C2049" s="13" t="s">
        <v>2050</v>
      </c>
      <c r="D2049" s="5">
        <v>5</v>
      </c>
      <c r="E2049" s="6">
        <v>20142</v>
      </c>
      <c r="F2049" s="12">
        <v>2212.8813861200001</v>
      </c>
      <c r="G2049" s="24">
        <f t="shared" si="32"/>
        <v>1106.4406930600001</v>
      </c>
    </row>
    <row r="2050" spans="1:7" x14ac:dyDescent="0.25">
      <c r="A2050" s="20">
        <v>5321</v>
      </c>
      <c r="B2050" s="1" t="s">
        <v>5</v>
      </c>
      <c r="C2050" s="13" t="s">
        <v>2051</v>
      </c>
      <c r="D2050" s="5">
        <v>5</v>
      </c>
      <c r="E2050" s="6">
        <v>20142</v>
      </c>
      <c r="F2050" s="12">
        <v>8496.71411438</v>
      </c>
      <c r="G2050" s="24">
        <f t="shared" si="32"/>
        <v>4248.35705719</v>
      </c>
    </row>
    <row r="2051" spans="1:7" x14ac:dyDescent="0.25">
      <c r="A2051" s="20">
        <v>5322</v>
      </c>
      <c r="B2051" s="1" t="s">
        <v>5</v>
      </c>
      <c r="C2051" s="13" t="s">
        <v>2052</v>
      </c>
      <c r="D2051" s="5">
        <v>5</v>
      </c>
      <c r="E2051" s="6">
        <v>20141</v>
      </c>
      <c r="F2051" s="12">
        <v>1749.2726414599999</v>
      </c>
      <c r="G2051" s="24">
        <f t="shared" ref="G2051:G2113" si="33">+F2051/2</f>
        <v>874.63632072999997</v>
      </c>
    </row>
    <row r="2052" spans="1:7" x14ac:dyDescent="0.25">
      <c r="A2052" s="20">
        <v>5323</v>
      </c>
      <c r="B2052" s="1" t="s">
        <v>5</v>
      </c>
      <c r="C2052" s="13" t="s">
        <v>2053</v>
      </c>
      <c r="D2052" s="5">
        <v>5</v>
      </c>
      <c r="E2052" s="6">
        <v>20141</v>
      </c>
      <c r="F2052" s="12">
        <v>1828.0247276600001</v>
      </c>
      <c r="G2052" s="24">
        <f t="shared" si="33"/>
        <v>914.01236383000003</v>
      </c>
    </row>
    <row r="2053" spans="1:7" x14ac:dyDescent="0.25">
      <c r="A2053" s="20">
        <v>5324</v>
      </c>
      <c r="B2053" s="1" t="s">
        <v>5</v>
      </c>
      <c r="C2053" s="13" t="s">
        <v>2054</v>
      </c>
      <c r="D2053" s="1">
        <v>5</v>
      </c>
      <c r="E2053" s="4">
        <v>20141</v>
      </c>
      <c r="F2053" s="12">
        <v>963.94333874000006</v>
      </c>
      <c r="G2053" s="24">
        <f t="shared" si="33"/>
        <v>481.97166937000003</v>
      </c>
    </row>
    <row r="2054" spans="1:7" x14ac:dyDescent="0.25">
      <c r="A2054" s="20">
        <v>5325</v>
      </c>
      <c r="B2054" s="1" t="s">
        <v>5</v>
      </c>
      <c r="C2054" s="13" t="s">
        <v>2055</v>
      </c>
      <c r="D2054" s="5">
        <v>5</v>
      </c>
      <c r="E2054" s="6">
        <v>20141</v>
      </c>
      <c r="F2054" s="12">
        <v>464.59451941999998</v>
      </c>
      <c r="G2054" s="24">
        <f t="shared" si="33"/>
        <v>232.29725970999999</v>
      </c>
    </row>
    <row r="2055" spans="1:7" x14ac:dyDescent="0.25">
      <c r="A2055" s="20">
        <v>5326</v>
      </c>
      <c r="B2055" s="1" t="s">
        <v>5</v>
      </c>
      <c r="C2055" s="13" t="s">
        <v>2056</v>
      </c>
      <c r="D2055" s="5">
        <v>5</v>
      </c>
      <c r="E2055" s="6">
        <v>20141</v>
      </c>
      <c r="F2055" s="12">
        <v>1693.8447038000002</v>
      </c>
      <c r="G2055" s="24">
        <f t="shared" si="33"/>
        <v>846.92235190000008</v>
      </c>
    </row>
    <row r="2056" spans="1:7" x14ac:dyDescent="0.25">
      <c r="A2056" s="20">
        <v>5327</v>
      </c>
      <c r="B2056" s="1" t="s">
        <v>5</v>
      </c>
      <c r="C2056" s="13" t="s">
        <v>2057</v>
      </c>
      <c r="D2056" s="5">
        <v>5</v>
      </c>
      <c r="E2056" s="6">
        <v>20141</v>
      </c>
      <c r="F2056" s="12">
        <v>452.40075688000002</v>
      </c>
      <c r="G2056" s="24">
        <f t="shared" si="33"/>
        <v>226.20037844000001</v>
      </c>
    </row>
    <row r="2057" spans="1:7" x14ac:dyDescent="0.25">
      <c r="A2057" s="20">
        <v>5328</v>
      </c>
      <c r="B2057" s="1" t="s">
        <v>5</v>
      </c>
      <c r="C2057" s="13" t="s">
        <v>2058</v>
      </c>
      <c r="D2057" s="5">
        <v>5</v>
      </c>
      <c r="E2057" s="6">
        <v>20141</v>
      </c>
      <c r="F2057" s="12">
        <v>267.72547766000002</v>
      </c>
      <c r="G2057" s="24">
        <f t="shared" si="33"/>
        <v>133.86273883000001</v>
      </c>
    </row>
    <row r="2058" spans="1:7" x14ac:dyDescent="0.25">
      <c r="A2058" s="20">
        <v>5329</v>
      </c>
      <c r="B2058" s="1" t="s">
        <v>5</v>
      </c>
      <c r="C2058" s="13" t="s">
        <v>2059</v>
      </c>
      <c r="D2058" s="5">
        <v>5</v>
      </c>
      <c r="E2058" s="6">
        <v>20141</v>
      </c>
      <c r="F2058" s="12">
        <v>2441.6934979000002</v>
      </c>
      <c r="G2058" s="24">
        <f t="shared" si="33"/>
        <v>1220.8467489500001</v>
      </c>
    </row>
    <row r="2059" spans="1:7" x14ac:dyDescent="0.25">
      <c r="A2059" s="20">
        <v>5330</v>
      </c>
      <c r="B2059" s="1" t="s">
        <v>5</v>
      </c>
      <c r="C2059" s="13" t="s">
        <v>2060</v>
      </c>
      <c r="D2059" s="5">
        <v>5</v>
      </c>
      <c r="E2059" s="6">
        <v>20141</v>
      </c>
      <c r="F2059" s="12">
        <v>1518.81629724</v>
      </c>
      <c r="G2059" s="24">
        <f t="shared" si="33"/>
        <v>759.40814862000002</v>
      </c>
    </row>
    <row r="2060" spans="1:7" x14ac:dyDescent="0.25">
      <c r="A2060" s="20">
        <v>5331</v>
      </c>
      <c r="B2060" s="1" t="s">
        <v>5</v>
      </c>
      <c r="C2060" s="13" t="s">
        <v>2061</v>
      </c>
      <c r="D2060" s="5">
        <v>5</v>
      </c>
      <c r="E2060" s="6">
        <v>20141</v>
      </c>
      <c r="F2060" s="12">
        <v>273.26525046</v>
      </c>
      <c r="G2060" s="24">
        <f t="shared" si="33"/>
        <v>136.63262523</v>
      </c>
    </row>
    <row r="2061" spans="1:7" x14ac:dyDescent="0.25">
      <c r="A2061" s="20">
        <v>5332</v>
      </c>
      <c r="B2061" s="1" t="s">
        <v>5</v>
      </c>
      <c r="C2061" s="13" t="s">
        <v>2062</v>
      </c>
      <c r="D2061" s="5">
        <v>5</v>
      </c>
      <c r="E2061" s="6">
        <v>20141</v>
      </c>
      <c r="F2061" s="12">
        <v>1259.07910292</v>
      </c>
      <c r="G2061" s="24">
        <f t="shared" si="33"/>
        <v>629.53955145999998</v>
      </c>
    </row>
    <row r="2062" spans="1:7" x14ac:dyDescent="0.25">
      <c r="A2062" s="20">
        <v>5333</v>
      </c>
      <c r="B2062" s="1" t="s">
        <v>5</v>
      </c>
      <c r="C2062" s="13" t="s">
        <v>2063</v>
      </c>
      <c r="D2062" s="5">
        <v>5</v>
      </c>
      <c r="E2062" s="6">
        <v>20141</v>
      </c>
      <c r="F2062" s="12">
        <v>830.33332794000012</v>
      </c>
      <c r="G2062" s="24">
        <f t="shared" si="33"/>
        <v>415.16666397000006</v>
      </c>
    </row>
    <row r="2063" spans="1:7" x14ac:dyDescent="0.25">
      <c r="A2063" s="20">
        <v>5334</v>
      </c>
      <c r="B2063" s="1" t="s">
        <v>5</v>
      </c>
      <c r="C2063" s="13" t="s">
        <v>2064</v>
      </c>
      <c r="D2063" s="5">
        <v>5</v>
      </c>
      <c r="E2063" s="6">
        <v>20141</v>
      </c>
      <c r="F2063" s="12">
        <v>667.68501130000004</v>
      </c>
      <c r="G2063" s="24">
        <f t="shared" si="33"/>
        <v>333.84250565000002</v>
      </c>
    </row>
    <row r="2064" spans="1:7" x14ac:dyDescent="0.25">
      <c r="A2064" s="20">
        <v>5335</v>
      </c>
      <c r="B2064" s="1" t="s">
        <v>5</v>
      </c>
      <c r="C2064" s="13" t="s">
        <v>2065</v>
      </c>
      <c r="D2064" s="5">
        <v>5</v>
      </c>
      <c r="E2064" s="6">
        <v>20141</v>
      </c>
      <c r="F2064" s="12">
        <v>1991.21298634</v>
      </c>
      <c r="G2064" s="24">
        <f t="shared" si="33"/>
        <v>995.60649317000002</v>
      </c>
    </row>
    <row r="2065" spans="1:7" x14ac:dyDescent="0.25">
      <c r="A2065" s="20">
        <v>5336</v>
      </c>
      <c r="B2065" s="1" t="s">
        <v>5</v>
      </c>
      <c r="C2065" s="13" t="s">
        <v>2066</v>
      </c>
      <c r="D2065" s="5">
        <v>5</v>
      </c>
      <c r="E2065" s="6">
        <v>20141</v>
      </c>
      <c r="F2065" s="12">
        <v>642.08042713999998</v>
      </c>
      <c r="G2065" s="24">
        <f t="shared" si="33"/>
        <v>321.04021356999999</v>
      </c>
    </row>
    <row r="2066" spans="1:7" x14ac:dyDescent="0.25">
      <c r="A2066" s="20">
        <v>5337</v>
      </c>
      <c r="B2066" s="1" t="s">
        <v>5</v>
      </c>
      <c r="C2066" s="13" t="s">
        <v>2067</v>
      </c>
      <c r="D2066" s="5">
        <v>5</v>
      </c>
      <c r="E2066" s="6">
        <v>20141</v>
      </c>
      <c r="F2066" s="12">
        <v>782.17551809999998</v>
      </c>
      <c r="G2066" s="24">
        <f t="shared" si="33"/>
        <v>391.08775904999999</v>
      </c>
    </row>
    <row r="2067" spans="1:7" x14ac:dyDescent="0.25">
      <c r="A2067" s="20">
        <v>5338</v>
      </c>
      <c r="B2067" s="1" t="s">
        <v>7</v>
      </c>
      <c r="C2067" s="13" t="s">
        <v>2068</v>
      </c>
      <c r="D2067" s="5">
        <v>5</v>
      </c>
      <c r="E2067" s="6">
        <v>20141</v>
      </c>
      <c r="F2067" s="12">
        <v>592.63264794000008</v>
      </c>
      <c r="G2067" s="24">
        <f t="shared" si="33"/>
        <v>296.31632397000004</v>
      </c>
    </row>
    <row r="2068" spans="1:7" x14ac:dyDescent="0.25">
      <c r="A2068" s="20">
        <v>5339</v>
      </c>
      <c r="B2068" s="1" t="s">
        <v>7</v>
      </c>
      <c r="C2068" s="13" t="s">
        <v>2069</v>
      </c>
      <c r="D2068" s="5">
        <v>5</v>
      </c>
      <c r="E2068" s="6">
        <v>20142</v>
      </c>
      <c r="F2068" s="12">
        <v>1494.22345748</v>
      </c>
      <c r="G2068" s="24">
        <f t="shared" si="33"/>
        <v>747.11172873999999</v>
      </c>
    </row>
    <row r="2069" spans="1:7" x14ac:dyDescent="0.25">
      <c r="A2069" s="20">
        <v>5340</v>
      </c>
      <c r="B2069" s="1" t="s">
        <v>5</v>
      </c>
      <c r="C2069" s="13" t="s">
        <v>2070</v>
      </c>
      <c r="D2069" s="1">
        <v>5</v>
      </c>
      <c r="E2069" s="4">
        <v>20142</v>
      </c>
      <c r="F2069" s="12">
        <v>23816.408266859995</v>
      </c>
      <c r="G2069" s="24">
        <f t="shared" si="33"/>
        <v>11908.204133429997</v>
      </c>
    </row>
    <row r="2070" spans="1:7" x14ac:dyDescent="0.25">
      <c r="A2070" s="20">
        <v>5341</v>
      </c>
      <c r="B2070" s="1" t="s">
        <v>5</v>
      </c>
      <c r="C2070" s="13" t="s">
        <v>2071</v>
      </c>
      <c r="D2070" s="5">
        <v>5</v>
      </c>
      <c r="E2070" s="6">
        <v>20142</v>
      </c>
      <c r="F2070" s="12">
        <v>2742.9884583600005</v>
      </c>
      <c r="G2070" s="24">
        <f t="shared" si="33"/>
        <v>1371.4942291800003</v>
      </c>
    </row>
    <row r="2071" spans="1:7" x14ac:dyDescent="0.25">
      <c r="A2071" s="20">
        <v>5342</v>
      </c>
      <c r="B2071" s="1" t="s">
        <v>5</v>
      </c>
      <c r="C2071" s="13" t="s">
        <v>2072</v>
      </c>
      <c r="D2071" s="5">
        <v>5</v>
      </c>
      <c r="E2071" s="6">
        <v>20142</v>
      </c>
      <c r="F2071" s="12">
        <v>519.10754064000002</v>
      </c>
      <c r="G2071" s="24">
        <f t="shared" si="33"/>
        <v>259.55377032000001</v>
      </c>
    </row>
    <row r="2072" spans="1:7" x14ac:dyDescent="0.25">
      <c r="A2072" s="20">
        <v>5344</v>
      </c>
      <c r="B2072" s="1" t="s">
        <v>5</v>
      </c>
      <c r="C2072" s="13" t="s">
        <v>2073</v>
      </c>
      <c r="D2072" s="5">
        <v>5</v>
      </c>
      <c r="E2072" s="6">
        <v>20141</v>
      </c>
      <c r="F2072" s="12">
        <v>609.3499415</v>
      </c>
      <c r="G2072" s="24">
        <f t="shared" si="33"/>
        <v>304.67497075</v>
      </c>
    </row>
    <row r="2073" spans="1:7" x14ac:dyDescent="0.25">
      <c r="A2073" s="20">
        <v>5349</v>
      </c>
      <c r="B2073" s="1" t="s">
        <v>154</v>
      </c>
      <c r="C2073" s="13" t="s">
        <v>2074</v>
      </c>
      <c r="D2073" s="5">
        <v>5</v>
      </c>
      <c r="E2073" s="6">
        <v>20141</v>
      </c>
      <c r="F2073" s="12">
        <v>132.5304233</v>
      </c>
      <c r="G2073" s="24">
        <f t="shared" si="33"/>
        <v>66.265211649999998</v>
      </c>
    </row>
    <row r="2074" spans="1:7" x14ac:dyDescent="0.25">
      <c r="A2074" s="20">
        <v>5400</v>
      </c>
      <c r="B2074" s="1" t="s">
        <v>5</v>
      </c>
      <c r="C2074" s="13" t="s">
        <v>2075</v>
      </c>
      <c r="D2074" s="5">
        <v>5</v>
      </c>
      <c r="E2074" s="6">
        <v>20141</v>
      </c>
      <c r="F2074" s="12">
        <v>6840.0705971400002</v>
      </c>
      <c r="G2074" s="24">
        <f t="shared" si="33"/>
        <v>3420.0352985700001</v>
      </c>
    </row>
    <row r="2075" spans="1:7" x14ac:dyDescent="0.25">
      <c r="A2075" s="20">
        <v>5401</v>
      </c>
      <c r="B2075" s="1" t="s">
        <v>5</v>
      </c>
      <c r="C2075" s="13" t="s">
        <v>2076</v>
      </c>
      <c r="D2075" s="5">
        <v>5</v>
      </c>
      <c r="E2075" s="6">
        <v>20141</v>
      </c>
      <c r="F2075" s="12">
        <v>196.13868816000002</v>
      </c>
      <c r="G2075" s="24">
        <f t="shared" si="33"/>
        <v>98.069344080000008</v>
      </c>
    </row>
    <row r="2076" spans="1:7" x14ac:dyDescent="0.25">
      <c r="A2076" s="20">
        <v>5402</v>
      </c>
      <c r="B2076" s="1" t="s">
        <v>5</v>
      </c>
      <c r="C2076" s="13" t="s">
        <v>2077</v>
      </c>
      <c r="D2076" s="5">
        <v>5</v>
      </c>
      <c r="E2076" s="6">
        <v>20141</v>
      </c>
      <c r="F2076" s="12">
        <v>823.35101267999994</v>
      </c>
      <c r="G2076" s="24">
        <f t="shared" si="33"/>
        <v>411.67550633999997</v>
      </c>
    </row>
    <row r="2077" spans="1:7" x14ac:dyDescent="0.25">
      <c r="A2077" s="20">
        <v>5403</v>
      </c>
      <c r="B2077" s="1" t="s">
        <v>5</v>
      </c>
      <c r="C2077" s="13" t="s">
        <v>2078</v>
      </c>
      <c r="D2077" s="5">
        <v>5</v>
      </c>
      <c r="E2077" s="6">
        <v>20142</v>
      </c>
      <c r="F2077" s="12">
        <v>807.43750506000003</v>
      </c>
      <c r="G2077" s="24">
        <f t="shared" si="33"/>
        <v>403.71875253000002</v>
      </c>
    </row>
    <row r="2078" spans="1:7" x14ac:dyDescent="0.25">
      <c r="A2078" s="20">
        <v>5404</v>
      </c>
      <c r="B2078" s="1" t="s">
        <v>5</v>
      </c>
      <c r="C2078" s="13" t="s">
        <v>2079</v>
      </c>
      <c r="D2078" s="5">
        <v>1</v>
      </c>
      <c r="E2078" s="6">
        <v>20122</v>
      </c>
      <c r="F2078" s="12">
        <v>430.09951053999998</v>
      </c>
      <c r="G2078" s="24">
        <f t="shared" si="33"/>
        <v>215.04975526999999</v>
      </c>
    </row>
    <row r="2079" spans="1:7" x14ac:dyDescent="0.25">
      <c r="A2079" s="20">
        <v>5410</v>
      </c>
      <c r="B2079" s="1" t="s">
        <v>5</v>
      </c>
      <c r="C2079" s="13" t="s">
        <v>2080</v>
      </c>
      <c r="D2079" s="5">
        <v>5</v>
      </c>
      <c r="E2079" s="6">
        <v>20142</v>
      </c>
      <c r="F2079" s="12">
        <v>1080.68799584</v>
      </c>
      <c r="G2079" s="24">
        <f t="shared" si="33"/>
        <v>540.34399791999999</v>
      </c>
    </row>
    <row r="2080" spans="1:7" x14ac:dyDescent="0.25">
      <c r="A2080" s="20">
        <v>5411</v>
      </c>
      <c r="B2080" s="1" t="s">
        <v>5</v>
      </c>
      <c r="C2080" s="13" t="s">
        <v>2081</v>
      </c>
      <c r="D2080" s="1">
        <v>5</v>
      </c>
      <c r="E2080" s="4">
        <v>20142</v>
      </c>
      <c r="F2080" s="12">
        <v>2688.8157373199997</v>
      </c>
      <c r="G2080" s="24">
        <f t="shared" si="33"/>
        <v>1344.4078686599998</v>
      </c>
    </row>
    <row r="2081" spans="1:7" x14ac:dyDescent="0.25">
      <c r="A2081" s="20">
        <v>5419</v>
      </c>
      <c r="B2081" s="1" t="s">
        <v>5</v>
      </c>
      <c r="C2081" s="13" t="s">
        <v>2082</v>
      </c>
      <c r="D2081" s="5">
        <v>5</v>
      </c>
      <c r="E2081" s="6">
        <v>20142</v>
      </c>
      <c r="F2081" s="12">
        <v>128.91265064000001</v>
      </c>
      <c r="G2081" s="24">
        <f t="shared" si="33"/>
        <v>64.456325320000005</v>
      </c>
    </row>
    <row r="2082" spans="1:7" x14ac:dyDescent="0.25">
      <c r="A2082" s="20">
        <v>5421</v>
      </c>
      <c r="B2082" s="1" t="s">
        <v>5</v>
      </c>
      <c r="C2082" s="13" t="s">
        <v>2083</v>
      </c>
      <c r="D2082" s="5">
        <v>5</v>
      </c>
      <c r="E2082" s="6">
        <v>20142</v>
      </c>
      <c r="F2082" s="12">
        <v>1858.81069544</v>
      </c>
      <c r="G2082" s="24">
        <f t="shared" si="33"/>
        <v>929.40534772000001</v>
      </c>
    </row>
    <row r="2083" spans="1:7" x14ac:dyDescent="0.25">
      <c r="A2083" s="20">
        <v>5422</v>
      </c>
      <c r="B2083" s="1" t="s">
        <v>5</v>
      </c>
      <c r="C2083" s="13" t="s">
        <v>2084</v>
      </c>
      <c r="D2083" s="1">
        <v>5</v>
      </c>
      <c r="E2083" s="4">
        <v>20142</v>
      </c>
      <c r="F2083" s="12">
        <v>7367.3040226399999</v>
      </c>
      <c r="G2083" s="24">
        <f t="shared" si="33"/>
        <v>3683.6520113199999</v>
      </c>
    </row>
    <row r="2084" spans="1:7" x14ac:dyDescent="0.25">
      <c r="A2084" s="20">
        <v>5432</v>
      </c>
      <c r="B2084" s="1" t="s">
        <v>5</v>
      </c>
      <c r="C2084" s="13" t="s">
        <v>2085</v>
      </c>
      <c r="D2084" s="5">
        <v>5</v>
      </c>
      <c r="E2084" s="6">
        <v>20142</v>
      </c>
      <c r="F2084" s="12">
        <v>3055.4257384200005</v>
      </c>
      <c r="G2084" s="24">
        <f t="shared" si="33"/>
        <v>1527.7128692100002</v>
      </c>
    </row>
    <row r="2085" spans="1:7" x14ac:dyDescent="0.25">
      <c r="A2085" s="20">
        <v>5435</v>
      </c>
      <c r="B2085" s="1" t="s">
        <v>5</v>
      </c>
      <c r="C2085" s="13" t="s">
        <v>2086</v>
      </c>
      <c r="D2085" s="5">
        <v>5</v>
      </c>
      <c r="E2085" s="6">
        <v>20142</v>
      </c>
      <c r="F2085" s="12">
        <v>637.07747132000009</v>
      </c>
      <c r="G2085" s="24">
        <f t="shared" si="33"/>
        <v>318.53873566000004</v>
      </c>
    </row>
    <row r="2086" spans="1:7" x14ac:dyDescent="0.25">
      <c r="A2086" s="20">
        <v>5436</v>
      </c>
      <c r="B2086" s="1" t="s">
        <v>5</v>
      </c>
      <c r="C2086" s="13" t="s">
        <v>2087</v>
      </c>
      <c r="D2086" s="5">
        <v>5</v>
      </c>
      <c r="E2086" s="6">
        <v>20142</v>
      </c>
      <c r="F2086" s="12">
        <v>583.18986998000003</v>
      </c>
      <c r="G2086" s="24">
        <f t="shared" si="33"/>
        <v>291.59493499000001</v>
      </c>
    </row>
    <row r="2087" spans="1:7" x14ac:dyDescent="0.25">
      <c r="A2087" s="20">
        <v>5437</v>
      </c>
      <c r="B2087" s="1" t="s">
        <v>5</v>
      </c>
      <c r="C2087" s="13" t="s">
        <v>2088</v>
      </c>
      <c r="D2087" s="5">
        <v>5</v>
      </c>
      <c r="E2087" s="6">
        <v>20141</v>
      </c>
      <c r="F2087" s="12">
        <v>1569.6943216</v>
      </c>
      <c r="G2087" s="24">
        <f t="shared" si="33"/>
        <v>784.84716079999998</v>
      </c>
    </row>
    <row r="2088" spans="1:7" x14ac:dyDescent="0.25">
      <c r="A2088" s="20">
        <v>5439</v>
      </c>
      <c r="B2088" s="1" t="s">
        <v>5</v>
      </c>
      <c r="C2088" s="13" t="s">
        <v>2089</v>
      </c>
      <c r="D2088" s="5">
        <v>5</v>
      </c>
      <c r="E2088" s="6">
        <v>20142</v>
      </c>
      <c r="F2088" s="12">
        <v>915.26347557999998</v>
      </c>
      <c r="G2088" s="24">
        <f t="shared" si="33"/>
        <v>457.63173778999999</v>
      </c>
    </row>
    <row r="2089" spans="1:7" x14ac:dyDescent="0.25">
      <c r="A2089" s="20">
        <v>5442</v>
      </c>
      <c r="B2089" s="1" t="s">
        <v>5</v>
      </c>
      <c r="C2089" s="13" t="s">
        <v>2090</v>
      </c>
      <c r="D2089" s="5">
        <v>5</v>
      </c>
      <c r="E2089" s="6">
        <v>20142</v>
      </c>
      <c r="F2089" s="12">
        <v>2588.55728976</v>
      </c>
      <c r="G2089" s="24">
        <f t="shared" si="33"/>
        <v>1294.27864488</v>
      </c>
    </row>
    <row r="2090" spans="1:7" x14ac:dyDescent="0.25">
      <c r="A2090" s="20">
        <v>5443</v>
      </c>
      <c r="B2090" s="1" t="s">
        <v>5</v>
      </c>
      <c r="C2090" s="13" t="s">
        <v>2091</v>
      </c>
      <c r="D2090" s="5">
        <v>5</v>
      </c>
      <c r="E2090" s="6">
        <v>20142</v>
      </c>
      <c r="F2090" s="12">
        <v>1580.3480606000001</v>
      </c>
      <c r="G2090" s="24">
        <f t="shared" si="33"/>
        <v>790.17403030000003</v>
      </c>
    </row>
    <row r="2091" spans="1:7" x14ac:dyDescent="0.25">
      <c r="A2091" s="20">
        <v>5444</v>
      </c>
      <c r="B2091" s="1" t="s">
        <v>5</v>
      </c>
      <c r="C2091" s="13" t="s">
        <v>2092</v>
      </c>
      <c r="D2091" s="5">
        <v>5</v>
      </c>
      <c r="E2091" s="6">
        <v>20142</v>
      </c>
      <c r="F2091" s="12">
        <v>2418.7434917200003</v>
      </c>
      <c r="G2091" s="24">
        <f t="shared" si="33"/>
        <v>1209.3717458600001</v>
      </c>
    </row>
    <row r="2092" spans="1:7" x14ac:dyDescent="0.25">
      <c r="A2092" s="20">
        <v>5445</v>
      </c>
      <c r="B2092" s="1" t="s">
        <v>5</v>
      </c>
      <c r="C2092" s="13" t="s">
        <v>2093</v>
      </c>
      <c r="D2092" s="5">
        <v>5</v>
      </c>
      <c r="E2092" s="6">
        <v>20142</v>
      </c>
      <c r="F2092" s="12">
        <v>455.08159619999998</v>
      </c>
      <c r="G2092" s="24">
        <f t="shared" si="33"/>
        <v>227.54079809999999</v>
      </c>
    </row>
    <row r="2093" spans="1:7" x14ac:dyDescent="0.25">
      <c r="A2093" s="20">
        <v>5453</v>
      </c>
      <c r="B2093" s="1" t="s">
        <v>5</v>
      </c>
      <c r="C2093" s="13" t="s">
        <v>2094</v>
      </c>
      <c r="D2093" s="1">
        <v>5</v>
      </c>
      <c r="E2093" s="4">
        <v>20142</v>
      </c>
      <c r="F2093" s="12">
        <v>819.33585578000009</v>
      </c>
      <c r="G2093" s="24">
        <f t="shared" si="33"/>
        <v>409.66792789000004</v>
      </c>
    </row>
    <row r="2094" spans="1:7" x14ac:dyDescent="0.25">
      <c r="A2094" s="20">
        <v>5458</v>
      </c>
      <c r="B2094" s="1" t="s">
        <v>5</v>
      </c>
      <c r="C2094" s="13" t="s">
        <v>2095</v>
      </c>
      <c r="D2094" s="5">
        <v>5</v>
      </c>
      <c r="E2094" s="6">
        <v>20142</v>
      </c>
      <c r="F2094" s="12">
        <v>289.01586614000001</v>
      </c>
      <c r="G2094" s="24">
        <f t="shared" si="33"/>
        <v>144.50793307000001</v>
      </c>
    </row>
    <row r="2095" spans="1:7" x14ac:dyDescent="0.25">
      <c r="A2095" s="20">
        <v>5462</v>
      </c>
      <c r="B2095" s="1" t="s">
        <v>5</v>
      </c>
      <c r="C2095" s="13" t="s">
        <v>2096</v>
      </c>
      <c r="D2095" s="5">
        <v>5</v>
      </c>
      <c r="E2095" s="6">
        <v>20141</v>
      </c>
      <c r="F2095" s="12">
        <v>1290.4547857999999</v>
      </c>
      <c r="G2095" s="24">
        <f t="shared" si="33"/>
        <v>645.22739289999993</v>
      </c>
    </row>
    <row r="2096" spans="1:7" x14ac:dyDescent="0.25">
      <c r="A2096" s="20">
        <v>5466</v>
      </c>
      <c r="B2096" s="1" t="s">
        <v>5</v>
      </c>
      <c r="C2096" s="13" t="s">
        <v>2097</v>
      </c>
      <c r="D2096" s="5">
        <v>5</v>
      </c>
      <c r="E2096" s="6">
        <v>20142</v>
      </c>
      <c r="F2096" s="12">
        <v>728.35255596000002</v>
      </c>
      <c r="G2096" s="24">
        <f t="shared" si="33"/>
        <v>364.17627798000001</v>
      </c>
    </row>
    <row r="2097" spans="1:7" x14ac:dyDescent="0.25">
      <c r="A2097" s="20">
        <v>5467</v>
      </c>
      <c r="B2097" s="1" t="s">
        <v>5</v>
      </c>
      <c r="C2097" s="13" t="s">
        <v>2098</v>
      </c>
      <c r="D2097" s="5">
        <v>5</v>
      </c>
      <c r="E2097" s="6">
        <v>20142</v>
      </c>
      <c r="F2097" s="12">
        <v>275.91069415999999</v>
      </c>
      <c r="G2097" s="24">
        <f t="shared" si="33"/>
        <v>137.95534708</v>
      </c>
    </row>
    <row r="2098" spans="1:7" x14ac:dyDescent="0.25">
      <c r="A2098" s="20">
        <v>5468</v>
      </c>
      <c r="B2098" s="1" t="s">
        <v>5</v>
      </c>
      <c r="C2098" s="13" t="s">
        <v>2099</v>
      </c>
      <c r="D2098" s="5">
        <v>5</v>
      </c>
      <c r="E2098" s="6">
        <v>20142</v>
      </c>
      <c r="F2098" s="12">
        <v>320.31480076000003</v>
      </c>
      <c r="G2098" s="24">
        <f t="shared" si="33"/>
        <v>160.15740038000001</v>
      </c>
    </row>
    <row r="2099" spans="1:7" x14ac:dyDescent="0.25">
      <c r="A2099" s="20">
        <v>5469</v>
      </c>
      <c r="B2099" s="1" t="s">
        <v>5</v>
      </c>
      <c r="C2099" s="13" t="s">
        <v>2100</v>
      </c>
      <c r="D2099" s="5">
        <v>5</v>
      </c>
      <c r="E2099" s="6">
        <v>20142</v>
      </c>
      <c r="F2099" s="12">
        <v>228.30208464</v>
      </c>
      <c r="G2099" s="24">
        <f t="shared" si="33"/>
        <v>114.15104232</v>
      </c>
    </row>
    <row r="2100" spans="1:7" x14ac:dyDescent="0.25">
      <c r="A2100" s="20">
        <v>5470</v>
      </c>
      <c r="B2100" s="1" t="s">
        <v>5</v>
      </c>
      <c r="C2100" s="13" t="s">
        <v>2101</v>
      </c>
      <c r="D2100" s="5">
        <v>5</v>
      </c>
      <c r="E2100" s="6">
        <v>20142</v>
      </c>
      <c r="F2100" s="12">
        <v>198.68717674000001</v>
      </c>
      <c r="G2100" s="24">
        <f t="shared" si="33"/>
        <v>99.343588370000006</v>
      </c>
    </row>
    <row r="2101" spans="1:7" x14ac:dyDescent="0.25">
      <c r="A2101" s="20">
        <v>5471</v>
      </c>
      <c r="B2101" s="1" t="s">
        <v>5</v>
      </c>
      <c r="C2101" s="13" t="s">
        <v>2102</v>
      </c>
      <c r="D2101" s="5">
        <v>5</v>
      </c>
      <c r="E2101" s="6">
        <v>20142</v>
      </c>
      <c r="F2101" s="12">
        <v>374.20957816000004</v>
      </c>
      <c r="G2101" s="24">
        <f t="shared" si="33"/>
        <v>187.10478908000002</v>
      </c>
    </row>
    <row r="2102" spans="1:7" x14ac:dyDescent="0.25">
      <c r="A2102" s="20">
        <v>5472</v>
      </c>
      <c r="B2102" s="1" t="s">
        <v>5</v>
      </c>
      <c r="C2102" s="13" t="s">
        <v>2103</v>
      </c>
      <c r="D2102" s="5">
        <v>5</v>
      </c>
      <c r="E2102" s="6">
        <v>20142</v>
      </c>
      <c r="F2102" s="12">
        <v>501.29253024000002</v>
      </c>
      <c r="G2102" s="24">
        <f t="shared" si="33"/>
        <v>250.64626512000001</v>
      </c>
    </row>
    <row r="2103" spans="1:7" x14ac:dyDescent="0.25">
      <c r="A2103" s="20">
        <v>5473</v>
      </c>
      <c r="B2103" s="1" t="s">
        <v>5</v>
      </c>
      <c r="C2103" s="13" t="s">
        <v>2104</v>
      </c>
      <c r="D2103" s="5">
        <v>5</v>
      </c>
      <c r="E2103" s="6">
        <v>20142</v>
      </c>
      <c r="F2103" s="12">
        <v>232.19785999999999</v>
      </c>
      <c r="G2103" s="24">
        <f t="shared" si="33"/>
        <v>116.09893</v>
      </c>
    </row>
    <row r="2104" spans="1:7" x14ac:dyDescent="0.25">
      <c r="A2104" s="20">
        <v>5476</v>
      </c>
      <c r="B2104" s="1" t="s">
        <v>154</v>
      </c>
      <c r="C2104" s="13" t="s">
        <v>2105</v>
      </c>
      <c r="D2104" s="5">
        <v>5</v>
      </c>
      <c r="E2104" s="6">
        <v>20142</v>
      </c>
      <c r="F2104" s="12">
        <v>203.79096276000001</v>
      </c>
      <c r="G2104" s="24">
        <f t="shared" si="33"/>
        <v>101.89548138000001</v>
      </c>
    </row>
    <row r="2105" spans="1:7" x14ac:dyDescent="0.25">
      <c r="A2105" s="20">
        <v>5478</v>
      </c>
      <c r="B2105" s="1" t="s">
        <v>154</v>
      </c>
      <c r="C2105" s="13" t="s">
        <v>2106</v>
      </c>
      <c r="D2105" s="5">
        <v>5</v>
      </c>
      <c r="E2105" s="6">
        <v>20142</v>
      </c>
      <c r="F2105" s="12">
        <v>75.451595920000003</v>
      </c>
      <c r="G2105" s="24">
        <f t="shared" si="33"/>
        <v>37.725797960000001</v>
      </c>
    </row>
    <row r="2106" spans="1:7" x14ac:dyDescent="0.25">
      <c r="A2106" s="20">
        <v>5479</v>
      </c>
      <c r="B2106" s="1" t="s">
        <v>5</v>
      </c>
      <c r="C2106" s="13" t="s">
        <v>2107</v>
      </c>
      <c r="D2106" s="5">
        <v>5</v>
      </c>
      <c r="E2106" s="6">
        <v>20142</v>
      </c>
      <c r="F2106" s="12">
        <v>1128.2674740399998</v>
      </c>
      <c r="G2106" s="24">
        <f t="shared" si="33"/>
        <v>564.1337370199999</v>
      </c>
    </row>
    <row r="2107" spans="1:7" x14ac:dyDescent="0.25">
      <c r="A2107" s="20">
        <v>5480</v>
      </c>
      <c r="B2107" s="1" t="s">
        <v>5</v>
      </c>
      <c r="C2107" s="13" t="s">
        <v>2108</v>
      </c>
      <c r="D2107" s="5">
        <v>5</v>
      </c>
      <c r="E2107" s="6">
        <v>20142</v>
      </c>
      <c r="F2107" s="12">
        <v>939.30098790000011</v>
      </c>
      <c r="G2107" s="24">
        <f t="shared" si="33"/>
        <v>469.65049395000005</v>
      </c>
    </row>
    <row r="2108" spans="1:7" x14ac:dyDescent="0.25">
      <c r="A2108" s="20">
        <v>5482</v>
      </c>
      <c r="B2108" s="1" t="s">
        <v>5</v>
      </c>
      <c r="C2108" s="13" t="s">
        <v>2109</v>
      </c>
      <c r="D2108" s="5">
        <v>5</v>
      </c>
      <c r="E2108" s="6">
        <v>20142</v>
      </c>
      <c r="F2108" s="12">
        <v>388.65627541999999</v>
      </c>
      <c r="G2108" s="24">
        <f t="shared" si="33"/>
        <v>194.32813770999999</v>
      </c>
    </row>
    <row r="2109" spans="1:7" x14ac:dyDescent="0.25">
      <c r="A2109" s="20">
        <v>5483</v>
      </c>
      <c r="B2109" s="1" t="s">
        <v>154</v>
      </c>
      <c r="C2109" s="13" t="s">
        <v>2110</v>
      </c>
      <c r="D2109" s="5">
        <v>5</v>
      </c>
      <c r="E2109" s="6">
        <v>20136</v>
      </c>
      <c r="F2109" s="12">
        <v>107.88899352</v>
      </c>
      <c r="G2109" s="24">
        <f t="shared" si="33"/>
        <v>53.94449676</v>
      </c>
    </row>
    <row r="2110" spans="1:7" x14ac:dyDescent="0.25">
      <c r="A2110" s="20">
        <v>5490</v>
      </c>
      <c r="B2110" s="1" t="s">
        <v>5</v>
      </c>
      <c r="C2110" s="13" t="s">
        <v>2111</v>
      </c>
      <c r="D2110" s="5">
        <v>5</v>
      </c>
      <c r="E2110" s="6">
        <v>20142</v>
      </c>
      <c r="F2110" s="12">
        <v>488.4531657</v>
      </c>
      <c r="G2110" s="24">
        <f t="shared" si="33"/>
        <v>244.22658285</v>
      </c>
    </row>
    <row r="2111" spans="1:7" x14ac:dyDescent="0.25">
      <c r="A2111" s="20">
        <v>5491</v>
      </c>
      <c r="B2111" s="1" t="s">
        <v>5</v>
      </c>
      <c r="C2111" s="13" t="s">
        <v>2112</v>
      </c>
      <c r="D2111" s="5">
        <v>5</v>
      </c>
      <c r="E2111" s="6">
        <v>20142</v>
      </c>
      <c r="F2111" s="12">
        <v>1881.0168897400001</v>
      </c>
      <c r="G2111" s="24">
        <f t="shared" si="33"/>
        <v>940.50844487000006</v>
      </c>
    </row>
    <row r="2112" spans="1:7" x14ac:dyDescent="0.25">
      <c r="A2112" s="20">
        <v>5499</v>
      </c>
      <c r="B2112" s="1" t="s">
        <v>13</v>
      </c>
      <c r="C2112" s="13" t="s">
        <v>2113</v>
      </c>
      <c r="D2112" s="10">
        <v>5</v>
      </c>
      <c r="E2112" s="8">
        <v>20142</v>
      </c>
      <c r="F2112" s="12">
        <v>122.8844098</v>
      </c>
      <c r="G2112" s="24">
        <f t="shared" si="33"/>
        <v>61.4422049</v>
      </c>
    </row>
    <row r="2113" spans="1:7" x14ac:dyDescent="0.25">
      <c r="A2113" s="20">
        <v>6912</v>
      </c>
      <c r="B2113" s="1" t="s">
        <v>7</v>
      </c>
      <c r="C2113" s="13" t="s">
        <v>2114</v>
      </c>
      <c r="D2113" s="5">
        <v>5</v>
      </c>
      <c r="E2113" s="6">
        <v>20142</v>
      </c>
      <c r="F2113" s="12">
        <v>261.241286</v>
      </c>
      <c r="G2113" s="24">
        <f t="shared" si="33"/>
        <v>130.620643</v>
      </c>
    </row>
    <row r="2114" spans="1:7" x14ac:dyDescent="0.25">
      <c r="A2114" s="20">
        <v>7583</v>
      </c>
      <c r="B2114" s="1" t="s">
        <v>5</v>
      </c>
      <c r="C2114" s="13" t="s">
        <v>2115</v>
      </c>
      <c r="D2114" s="5">
        <v>5</v>
      </c>
      <c r="E2114" s="6">
        <v>20141</v>
      </c>
      <c r="F2114" s="12">
        <v>9350.450871699999</v>
      </c>
      <c r="G2114" s="24">
        <f t="shared" ref="G2114" si="34">+F2114/2</f>
        <v>4675.2254358499995</v>
      </c>
    </row>
    <row r="2115" spans="1:7" x14ac:dyDescent="0.25">
      <c r="A2115" s="20">
        <v>8503</v>
      </c>
      <c r="B2115" s="1" t="s">
        <v>411</v>
      </c>
      <c r="C2115" s="13" t="s">
        <v>3211</v>
      </c>
      <c r="D2115" s="5">
        <v>4</v>
      </c>
      <c r="E2115" s="6">
        <v>20139</v>
      </c>
      <c r="F2115" s="12">
        <v>9350.450871699999</v>
      </c>
      <c r="G2115" s="24">
        <v>881.56</v>
      </c>
    </row>
    <row r="2116" spans="1:7" x14ac:dyDescent="0.25">
      <c r="F2116" s="19">
        <f>SUM(F2:F2115)</f>
        <v>2021908.3395968981</v>
      </c>
      <c r="G2116" s="19">
        <f>SUM(G2:G2115)</f>
        <v>1020172.6278480797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3"/>
  <sheetViews>
    <sheetView workbookViewId="0">
      <selection sqref="A1:D253"/>
    </sheetView>
  </sheetViews>
  <sheetFormatPr defaultRowHeight="15" x14ac:dyDescent="0.25"/>
  <cols>
    <col min="1" max="1" width="12.7109375" bestFit="1" customWidth="1"/>
    <col min="2" max="2" width="8" bestFit="1" customWidth="1"/>
    <col min="3" max="3" width="33.5703125" bestFit="1" customWidth="1"/>
    <col min="4" max="4" width="24.28515625" bestFit="1" customWidth="1"/>
  </cols>
  <sheetData>
    <row r="1" spans="1:4" x14ac:dyDescent="0.25">
      <c r="A1" s="30" t="s">
        <v>2124</v>
      </c>
      <c r="B1" s="30" t="s">
        <v>2125</v>
      </c>
      <c r="C1" s="30" t="s">
        <v>2126</v>
      </c>
      <c r="D1" s="30" t="s">
        <v>2123</v>
      </c>
    </row>
    <row r="2" spans="1:4" x14ac:dyDescent="0.25">
      <c r="A2" t="s">
        <v>2127</v>
      </c>
      <c r="B2" t="s">
        <v>5</v>
      </c>
      <c r="C2" t="s">
        <v>2128</v>
      </c>
      <c r="D2" s="31">
        <v>586.59587481999995</v>
      </c>
    </row>
    <row r="3" spans="1:4" x14ac:dyDescent="0.25">
      <c r="A3" t="s">
        <v>2129</v>
      </c>
      <c r="B3" t="s">
        <v>5</v>
      </c>
      <c r="C3" t="s">
        <v>2130</v>
      </c>
      <c r="D3" s="31">
        <v>1135.29761059</v>
      </c>
    </row>
    <row r="4" spans="1:4" x14ac:dyDescent="0.25">
      <c r="A4" t="s">
        <v>2131</v>
      </c>
      <c r="B4" t="s">
        <v>5</v>
      </c>
      <c r="C4" t="s">
        <v>2132</v>
      </c>
      <c r="D4" s="31">
        <v>629.08034447</v>
      </c>
    </row>
    <row r="5" spans="1:4" x14ac:dyDescent="0.25">
      <c r="A5" t="s">
        <v>2133</v>
      </c>
      <c r="B5" t="s">
        <v>5</v>
      </c>
      <c r="C5" t="s">
        <v>2134</v>
      </c>
      <c r="D5" s="31">
        <v>428.98673414000001</v>
      </c>
    </row>
    <row r="6" spans="1:4" x14ac:dyDescent="0.25">
      <c r="A6" t="s">
        <v>2135</v>
      </c>
      <c r="B6" t="s">
        <v>5</v>
      </c>
      <c r="C6" t="s">
        <v>541</v>
      </c>
      <c r="D6" s="31">
        <v>1284.6513169999998</v>
      </c>
    </row>
    <row r="7" spans="1:4" x14ac:dyDescent="0.25">
      <c r="A7" t="s">
        <v>2136</v>
      </c>
      <c r="B7" t="s">
        <v>5</v>
      </c>
      <c r="C7" t="s">
        <v>115</v>
      </c>
      <c r="D7" s="31">
        <v>104.07109601000001</v>
      </c>
    </row>
    <row r="8" spans="1:4" x14ac:dyDescent="0.25">
      <c r="A8" t="s">
        <v>2137</v>
      </c>
      <c r="B8" t="s">
        <v>5</v>
      </c>
      <c r="C8" t="s">
        <v>1831</v>
      </c>
      <c r="D8" s="31">
        <v>109.5478981</v>
      </c>
    </row>
    <row r="9" spans="1:4" x14ac:dyDescent="0.25">
      <c r="A9" t="s">
        <v>2138</v>
      </c>
      <c r="B9" t="s">
        <v>5</v>
      </c>
      <c r="C9" t="s">
        <v>2139</v>
      </c>
      <c r="D9" s="31">
        <v>2215.7290637000006</v>
      </c>
    </row>
    <row r="10" spans="1:4" x14ac:dyDescent="0.25">
      <c r="A10" t="s">
        <v>2140</v>
      </c>
      <c r="B10" t="s">
        <v>5</v>
      </c>
      <c r="C10" t="s">
        <v>2141</v>
      </c>
      <c r="D10" s="31">
        <v>233.04176754</v>
      </c>
    </row>
    <row r="11" spans="1:4" x14ac:dyDescent="0.25">
      <c r="A11" t="s">
        <v>2142</v>
      </c>
      <c r="B11" t="s">
        <v>5</v>
      </c>
      <c r="C11" t="s">
        <v>2143</v>
      </c>
      <c r="D11" s="31">
        <v>72.753523060000006</v>
      </c>
    </row>
    <row r="12" spans="1:4" x14ac:dyDescent="0.25">
      <c r="A12" t="s">
        <v>2144</v>
      </c>
      <c r="B12" t="s">
        <v>5</v>
      </c>
      <c r="C12" t="s">
        <v>2145</v>
      </c>
      <c r="D12" s="31">
        <v>474.77205048999997</v>
      </c>
    </row>
    <row r="13" spans="1:4" x14ac:dyDescent="0.25">
      <c r="A13" t="s">
        <v>2146</v>
      </c>
      <c r="B13" t="s">
        <v>5</v>
      </c>
      <c r="C13" t="s">
        <v>2147</v>
      </c>
      <c r="D13" s="31">
        <v>146.49888444999999</v>
      </c>
    </row>
    <row r="14" spans="1:4" x14ac:dyDescent="0.25">
      <c r="A14" t="s">
        <v>2148</v>
      </c>
      <c r="B14" t="s">
        <v>5</v>
      </c>
      <c r="C14" t="s">
        <v>2149</v>
      </c>
      <c r="D14" s="31">
        <v>991.93832249999991</v>
      </c>
    </row>
    <row r="15" spans="1:4" x14ac:dyDescent="0.25">
      <c r="A15" t="s">
        <v>2150</v>
      </c>
      <c r="B15" t="s">
        <v>5</v>
      </c>
      <c r="C15" t="s">
        <v>1422</v>
      </c>
      <c r="D15" s="31">
        <v>269.44482309</v>
      </c>
    </row>
    <row r="16" spans="1:4" x14ac:dyDescent="0.25">
      <c r="A16" t="s">
        <v>2151</v>
      </c>
      <c r="B16" t="s">
        <v>5</v>
      </c>
      <c r="C16" t="s">
        <v>2152</v>
      </c>
      <c r="D16" s="31">
        <v>126.59096769</v>
      </c>
    </row>
    <row r="17" spans="1:4" x14ac:dyDescent="0.25">
      <c r="A17" t="s">
        <v>2153</v>
      </c>
      <c r="B17" t="s">
        <v>5</v>
      </c>
      <c r="C17" t="s">
        <v>728</v>
      </c>
      <c r="D17" s="31">
        <v>479.39827428000001</v>
      </c>
    </row>
    <row r="18" spans="1:4" x14ac:dyDescent="0.25">
      <c r="A18" t="s">
        <v>2154</v>
      </c>
      <c r="B18" t="s">
        <v>5</v>
      </c>
      <c r="C18" t="s">
        <v>2155</v>
      </c>
      <c r="D18" s="31">
        <v>720.38897422000002</v>
      </c>
    </row>
    <row r="19" spans="1:4" x14ac:dyDescent="0.25">
      <c r="A19" t="s">
        <v>2156</v>
      </c>
      <c r="B19" t="s">
        <v>5</v>
      </c>
      <c r="C19" t="s">
        <v>2157</v>
      </c>
      <c r="D19" s="31">
        <v>145.57446046000001</v>
      </c>
    </row>
    <row r="20" spans="1:4" x14ac:dyDescent="0.25">
      <c r="A20" t="s">
        <v>2158</v>
      </c>
      <c r="B20" t="s">
        <v>5</v>
      </c>
      <c r="C20" t="s">
        <v>1363</v>
      </c>
      <c r="D20" s="31">
        <v>455.79275784999999</v>
      </c>
    </row>
    <row r="21" spans="1:4" x14ac:dyDescent="0.25">
      <c r="A21" t="s">
        <v>2159</v>
      </c>
      <c r="B21" t="s">
        <v>5</v>
      </c>
      <c r="C21" t="s">
        <v>1376</v>
      </c>
      <c r="D21" s="31">
        <v>123.56899801</v>
      </c>
    </row>
    <row r="22" spans="1:4" x14ac:dyDescent="0.25">
      <c r="A22" t="s">
        <v>2160</v>
      </c>
      <c r="B22" t="s">
        <v>5</v>
      </c>
      <c r="C22" t="s">
        <v>2161</v>
      </c>
      <c r="D22" s="31">
        <v>251.52714844000002</v>
      </c>
    </row>
    <row r="23" spans="1:4" x14ac:dyDescent="0.25">
      <c r="A23" t="s">
        <v>2162</v>
      </c>
      <c r="B23" t="s">
        <v>5</v>
      </c>
      <c r="C23" t="s">
        <v>1792</v>
      </c>
      <c r="D23" s="31">
        <v>561.99444893999998</v>
      </c>
    </row>
    <row r="24" spans="1:4" x14ac:dyDescent="0.25">
      <c r="A24" t="s">
        <v>2163</v>
      </c>
      <c r="B24" t="s">
        <v>5</v>
      </c>
      <c r="C24" t="s">
        <v>2164</v>
      </c>
      <c r="D24" s="31">
        <v>478.67172450999999</v>
      </c>
    </row>
    <row r="25" spans="1:4" x14ac:dyDescent="0.25">
      <c r="A25" t="s">
        <v>2165</v>
      </c>
      <c r="B25" t="s">
        <v>5</v>
      </c>
      <c r="C25" t="s">
        <v>2166</v>
      </c>
      <c r="D25" s="31">
        <v>177.08776710000001</v>
      </c>
    </row>
    <row r="26" spans="1:4" x14ac:dyDescent="0.25">
      <c r="A26" t="s">
        <v>2167</v>
      </c>
      <c r="B26" t="s">
        <v>5</v>
      </c>
      <c r="C26" t="s">
        <v>2168</v>
      </c>
      <c r="D26" s="31">
        <v>469.60165549999999</v>
      </c>
    </row>
    <row r="27" spans="1:4" x14ac:dyDescent="0.25">
      <c r="A27" t="s">
        <v>2169</v>
      </c>
      <c r="B27" t="s">
        <v>5</v>
      </c>
      <c r="C27" t="s">
        <v>2170</v>
      </c>
      <c r="D27" s="31">
        <v>247.69865458999999</v>
      </c>
    </row>
    <row r="28" spans="1:4" x14ac:dyDescent="0.25">
      <c r="A28" t="s">
        <v>2171</v>
      </c>
      <c r="B28" t="s">
        <v>5</v>
      </c>
      <c r="C28" t="s">
        <v>2172</v>
      </c>
      <c r="D28" s="31">
        <v>326.41692802</v>
      </c>
    </row>
    <row r="29" spans="1:4" x14ac:dyDescent="0.25">
      <c r="A29" t="s">
        <v>2173</v>
      </c>
      <c r="B29" t="s">
        <v>5</v>
      </c>
      <c r="C29" t="s">
        <v>1436</v>
      </c>
      <c r="D29" s="31">
        <v>155.02952826999999</v>
      </c>
    </row>
    <row r="30" spans="1:4" x14ac:dyDescent="0.25">
      <c r="A30" t="s">
        <v>2174</v>
      </c>
      <c r="B30" t="s">
        <v>5</v>
      </c>
      <c r="C30" t="s">
        <v>2175</v>
      </c>
      <c r="D30" s="31">
        <v>282.86067050000003</v>
      </c>
    </row>
    <row r="31" spans="1:4" x14ac:dyDescent="0.25">
      <c r="A31" t="s">
        <v>2176</v>
      </c>
      <c r="B31" t="s">
        <v>5</v>
      </c>
      <c r="C31" t="s">
        <v>2177</v>
      </c>
      <c r="D31" s="31">
        <v>69.044508230000005</v>
      </c>
    </row>
    <row r="32" spans="1:4" x14ac:dyDescent="0.25">
      <c r="A32" t="s">
        <v>2178</v>
      </c>
      <c r="B32" t="s">
        <v>5</v>
      </c>
      <c r="C32" t="s">
        <v>2179</v>
      </c>
      <c r="D32" s="31">
        <v>220.08268885999999</v>
      </c>
    </row>
    <row r="33" spans="1:4" x14ac:dyDescent="0.25">
      <c r="A33" t="s">
        <v>2180</v>
      </c>
      <c r="B33" t="s">
        <v>5</v>
      </c>
      <c r="C33" t="s">
        <v>2181</v>
      </c>
      <c r="D33" s="31">
        <v>171.93749331000001</v>
      </c>
    </row>
    <row r="34" spans="1:4" x14ac:dyDescent="0.25">
      <c r="A34" t="s">
        <v>2182</v>
      </c>
      <c r="B34" t="s">
        <v>5</v>
      </c>
      <c r="C34" t="s">
        <v>2183</v>
      </c>
      <c r="D34" s="31">
        <v>11307.688965879999</v>
      </c>
    </row>
    <row r="35" spans="1:4" x14ac:dyDescent="0.25">
      <c r="A35" t="s">
        <v>2184</v>
      </c>
      <c r="B35" t="s">
        <v>5</v>
      </c>
      <c r="C35" t="s">
        <v>2185</v>
      </c>
      <c r="D35" s="31">
        <v>797.99930089999998</v>
      </c>
    </row>
    <row r="36" spans="1:4" x14ac:dyDescent="0.25">
      <c r="A36" t="s">
        <v>2186</v>
      </c>
      <c r="B36" t="s">
        <v>5</v>
      </c>
      <c r="C36" t="s">
        <v>2187</v>
      </c>
      <c r="D36" s="31">
        <v>1377.0178566099999</v>
      </c>
    </row>
    <row r="37" spans="1:4" x14ac:dyDescent="0.25">
      <c r="A37" t="s">
        <v>2188</v>
      </c>
      <c r="B37" t="s">
        <v>5</v>
      </c>
      <c r="C37" t="s">
        <v>2189</v>
      </c>
      <c r="D37" s="31">
        <v>83.961575940000003</v>
      </c>
    </row>
    <row r="38" spans="1:4" x14ac:dyDescent="0.25">
      <c r="A38" t="s">
        <v>2190</v>
      </c>
      <c r="B38" t="s">
        <v>5</v>
      </c>
      <c r="C38" t="s">
        <v>2191</v>
      </c>
      <c r="D38" s="31">
        <v>5267.5462915500002</v>
      </c>
    </row>
    <row r="39" spans="1:4" x14ac:dyDescent="0.25">
      <c r="A39" t="s">
        <v>2192</v>
      </c>
      <c r="B39" t="s">
        <v>5</v>
      </c>
      <c r="C39" t="s">
        <v>2193</v>
      </c>
      <c r="D39" s="31">
        <v>2423.6101394099996</v>
      </c>
    </row>
    <row r="40" spans="1:4" x14ac:dyDescent="0.25">
      <c r="A40" t="s">
        <v>2194</v>
      </c>
      <c r="B40" t="s">
        <v>5</v>
      </c>
      <c r="C40" t="s">
        <v>2195</v>
      </c>
      <c r="D40" s="31">
        <v>238.47280544</v>
      </c>
    </row>
    <row r="41" spans="1:4" x14ac:dyDescent="0.25">
      <c r="A41" t="s">
        <v>2196</v>
      </c>
      <c r="B41" t="s">
        <v>5</v>
      </c>
      <c r="C41" t="s">
        <v>633</v>
      </c>
      <c r="D41" s="31">
        <v>168.49686901000001</v>
      </c>
    </row>
    <row r="42" spans="1:4" x14ac:dyDescent="0.25">
      <c r="A42" t="s">
        <v>2197</v>
      </c>
      <c r="B42" t="s">
        <v>5</v>
      </c>
      <c r="C42" t="s">
        <v>2198</v>
      </c>
      <c r="D42" s="31">
        <v>494.43712876999996</v>
      </c>
    </row>
    <row r="43" spans="1:4" x14ac:dyDescent="0.25">
      <c r="A43" t="s">
        <v>2199</v>
      </c>
      <c r="B43" t="s">
        <v>5</v>
      </c>
      <c r="C43" t="s">
        <v>2200</v>
      </c>
      <c r="D43" s="31">
        <v>338.2138559</v>
      </c>
    </row>
    <row r="44" spans="1:4" x14ac:dyDescent="0.25">
      <c r="A44" t="s">
        <v>2201</v>
      </c>
      <c r="B44" t="s">
        <v>5</v>
      </c>
      <c r="C44" t="s">
        <v>2202</v>
      </c>
      <c r="D44" s="31">
        <v>84.44772451</v>
      </c>
    </row>
    <row r="45" spans="1:4" x14ac:dyDescent="0.25">
      <c r="A45" t="s">
        <v>2203</v>
      </c>
      <c r="B45" t="s">
        <v>5</v>
      </c>
      <c r="C45" t="s">
        <v>2204</v>
      </c>
      <c r="D45" s="31">
        <v>450.01702885999998</v>
      </c>
    </row>
    <row r="46" spans="1:4" x14ac:dyDescent="0.25">
      <c r="A46" t="s">
        <v>2205</v>
      </c>
      <c r="B46" t="s">
        <v>5</v>
      </c>
      <c r="C46" t="s">
        <v>2206</v>
      </c>
      <c r="D46" s="31">
        <v>301.45273048000001</v>
      </c>
    </row>
    <row r="47" spans="1:4" x14ac:dyDescent="0.25">
      <c r="A47" t="s">
        <v>2207</v>
      </c>
      <c r="B47" t="s">
        <v>5</v>
      </c>
      <c r="C47" t="s">
        <v>2208</v>
      </c>
      <c r="D47" s="31">
        <v>469.04195336999999</v>
      </c>
    </row>
    <row r="48" spans="1:4" x14ac:dyDescent="0.25">
      <c r="A48" t="s">
        <v>2209</v>
      </c>
      <c r="B48" t="s">
        <v>5</v>
      </c>
      <c r="C48" t="s">
        <v>2210</v>
      </c>
      <c r="D48" s="31">
        <v>225.27771667000002</v>
      </c>
    </row>
    <row r="49" spans="1:4" x14ac:dyDescent="0.25">
      <c r="A49" t="s">
        <v>2211</v>
      </c>
      <c r="B49" t="s">
        <v>5</v>
      </c>
      <c r="C49" t="s">
        <v>2212</v>
      </c>
      <c r="D49" s="31">
        <v>464.87721221999999</v>
      </c>
    </row>
    <row r="50" spans="1:4" x14ac:dyDescent="0.25">
      <c r="A50" t="s">
        <v>2213</v>
      </c>
      <c r="B50" t="s">
        <v>5</v>
      </c>
      <c r="C50" t="s">
        <v>2214</v>
      </c>
      <c r="D50" s="31">
        <v>557.56603819999998</v>
      </c>
    </row>
    <row r="51" spans="1:4" x14ac:dyDescent="0.25">
      <c r="A51" t="s">
        <v>2215</v>
      </c>
      <c r="B51" t="s">
        <v>7</v>
      </c>
      <c r="C51" t="s">
        <v>2216</v>
      </c>
      <c r="D51" s="31">
        <v>26.08715707</v>
      </c>
    </row>
    <row r="52" spans="1:4" x14ac:dyDescent="0.25">
      <c r="A52" t="s">
        <v>2217</v>
      </c>
      <c r="B52" t="s">
        <v>5</v>
      </c>
      <c r="C52" t="s">
        <v>2218</v>
      </c>
      <c r="D52" s="31">
        <v>224.86603357999999</v>
      </c>
    </row>
    <row r="53" spans="1:4" x14ac:dyDescent="0.25">
      <c r="A53" t="s">
        <v>2219</v>
      </c>
      <c r="B53" t="s">
        <v>5</v>
      </c>
      <c r="C53" t="s">
        <v>2220</v>
      </c>
      <c r="D53" s="31">
        <v>152.74945839</v>
      </c>
    </row>
    <row r="54" spans="1:4" x14ac:dyDescent="0.25">
      <c r="A54" t="s">
        <v>2221</v>
      </c>
      <c r="B54" t="s">
        <v>5</v>
      </c>
      <c r="C54" t="s">
        <v>2222</v>
      </c>
      <c r="D54" s="31">
        <v>69.303802419999997</v>
      </c>
    </row>
    <row r="55" spans="1:4" x14ac:dyDescent="0.25">
      <c r="A55" t="s">
        <v>2223</v>
      </c>
      <c r="B55" t="s">
        <v>5</v>
      </c>
      <c r="C55" t="s">
        <v>2224</v>
      </c>
      <c r="D55" s="31">
        <v>274.64676628000001</v>
      </c>
    </row>
    <row r="56" spans="1:4" x14ac:dyDescent="0.25">
      <c r="A56" t="s">
        <v>2225</v>
      </c>
      <c r="B56" t="s">
        <v>5</v>
      </c>
      <c r="C56" t="s">
        <v>2226</v>
      </c>
      <c r="D56" s="31">
        <v>125.58208918</v>
      </c>
    </row>
    <row r="57" spans="1:4" x14ac:dyDescent="0.25">
      <c r="A57" t="s">
        <v>2227</v>
      </c>
      <c r="B57" t="s">
        <v>5</v>
      </c>
      <c r="C57" t="s">
        <v>2228</v>
      </c>
      <c r="D57" s="31">
        <v>178.32053159</v>
      </c>
    </row>
    <row r="58" spans="1:4" x14ac:dyDescent="0.25">
      <c r="A58" t="s">
        <v>2229</v>
      </c>
      <c r="B58" t="s">
        <v>5</v>
      </c>
      <c r="C58" t="s">
        <v>2230</v>
      </c>
      <c r="D58" s="31">
        <v>167.15686590999999</v>
      </c>
    </row>
    <row r="59" spans="1:4" x14ac:dyDescent="0.25">
      <c r="A59" t="s">
        <v>2231</v>
      </c>
      <c r="B59" t="s">
        <v>5</v>
      </c>
      <c r="C59" t="s">
        <v>2232</v>
      </c>
      <c r="D59" s="31">
        <v>286.87585849999999</v>
      </c>
    </row>
    <row r="60" spans="1:4" x14ac:dyDescent="0.25">
      <c r="A60" t="s">
        <v>2233</v>
      </c>
      <c r="B60" t="s">
        <v>5</v>
      </c>
      <c r="C60" t="s">
        <v>2234</v>
      </c>
      <c r="D60" s="31">
        <v>271.66237826999998</v>
      </c>
    </row>
    <row r="61" spans="1:4" x14ac:dyDescent="0.25">
      <c r="A61" t="s">
        <v>2235</v>
      </c>
      <c r="B61" t="s">
        <v>5</v>
      </c>
      <c r="C61" t="s">
        <v>2236</v>
      </c>
      <c r="D61" s="31">
        <v>75.802284700000001</v>
      </c>
    </row>
    <row r="62" spans="1:4" x14ac:dyDescent="0.25">
      <c r="A62" t="s">
        <v>2237</v>
      </c>
      <c r="B62" t="s">
        <v>5</v>
      </c>
      <c r="C62" t="s">
        <v>663</v>
      </c>
      <c r="D62" s="31">
        <v>331.50760921999995</v>
      </c>
    </row>
    <row r="63" spans="1:4" x14ac:dyDescent="0.25">
      <c r="A63" t="s">
        <v>2238</v>
      </c>
      <c r="B63" t="s">
        <v>5</v>
      </c>
      <c r="C63" t="s">
        <v>2239</v>
      </c>
      <c r="D63" s="31">
        <v>365.53789976999997</v>
      </c>
    </row>
    <row r="64" spans="1:4" x14ac:dyDescent="0.25">
      <c r="A64" t="s">
        <v>2240</v>
      </c>
      <c r="B64" t="s">
        <v>5</v>
      </c>
      <c r="C64" t="s">
        <v>2241</v>
      </c>
      <c r="D64" s="31">
        <v>158.16820039999999</v>
      </c>
    </row>
    <row r="65" spans="1:4" x14ac:dyDescent="0.25">
      <c r="A65" t="s">
        <v>2242</v>
      </c>
      <c r="B65" t="s">
        <v>5</v>
      </c>
      <c r="C65" t="s">
        <v>2243</v>
      </c>
      <c r="D65" s="31">
        <v>381.29618756000002</v>
      </c>
    </row>
    <row r="66" spans="1:4" x14ac:dyDescent="0.25">
      <c r="A66" t="s">
        <v>2244</v>
      </c>
      <c r="B66" t="s">
        <v>5</v>
      </c>
      <c r="C66" t="s">
        <v>2245</v>
      </c>
      <c r="D66" s="31">
        <v>187.51461116000002</v>
      </c>
    </row>
    <row r="67" spans="1:4" x14ac:dyDescent="0.25">
      <c r="A67" t="s">
        <v>2246</v>
      </c>
      <c r="B67" t="s">
        <v>5</v>
      </c>
      <c r="C67" t="s">
        <v>2247</v>
      </c>
      <c r="D67" s="31">
        <v>47.823240400000003</v>
      </c>
    </row>
    <row r="68" spans="1:4" x14ac:dyDescent="0.25">
      <c r="A68" t="s">
        <v>2248</v>
      </c>
      <c r="B68" t="s">
        <v>5</v>
      </c>
      <c r="C68" t="s">
        <v>2249</v>
      </c>
      <c r="D68" s="31">
        <v>127.49675622999999</v>
      </c>
    </row>
    <row r="69" spans="1:4" x14ac:dyDescent="0.25">
      <c r="A69" t="s">
        <v>2250</v>
      </c>
      <c r="B69" t="s">
        <v>5</v>
      </c>
      <c r="C69" t="s">
        <v>2251</v>
      </c>
      <c r="D69" s="31">
        <v>234.14314636</v>
      </c>
    </row>
    <row r="70" spans="1:4" x14ac:dyDescent="0.25">
      <c r="A70" t="s">
        <v>2252</v>
      </c>
      <c r="B70" t="s">
        <v>5</v>
      </c>
      <c r="C70" t="s">
        <v>2253</v>
      </c>
      <c r="D70" s="31">
        <v>129.93146670000002</v>
      </c>
    </row>
    <row r="71" spans="1:4" x14ac:dyDescent="0.25">
      <c r="A71" t="s">
        <v>2254</v>
      </c>
      <c r="B71" t="s">
        <v>7</v>
      </c>
      <c r="C71" t="s">
        <v>2255</v>
      </c>
      <c r="D71" s="31">
        <v>66.76622965</v>
      </c>
    </row>
    <row r="72" spans="1:4" x14ac:dyDescent="0.25">
      <c r="A72" t="s">
        <v>2256</v>
      </c>
      <c r="B72" t="s">
        <v>5</v>
      </c>
      <c r="C72" t="s">
        <v>2257</v>
      </c>
      <c r="D72" s="31">
        <v>112.81252642</v>
      </c>
    </row>
    <row r="73" spans="1:4" x14ac:dyDescent="0.25">
      <c r="A73" t="s">
        <v>2258</v>
      </c>
      <c r="B73" t="s">
        <v>5</v>
      </c>
      <c r="C73" t="s">
        <v>2259</v>
      </c>
      <c r="D73" s="31">
        <v>351.31693566000001</v>
      </c>
    </row>
    <row r="74" spans="1:4" x14ac:dyDescent="0.25">
      <c r="A74" t="s">
        <v>2260</v>
      </c>
      <c r="B74" t="s">
        <v>5</v>
      </c>
      <c r="C74" t="s">
        <v>2261</v>
      </c>
      <c r="D74" s="31">
        <v>245.39236804999999</v>
      </c>
    </row>
    <row r="75" spans="1:4" x14ac:dyDescent="0.25">
      <c r="A75" t="s">
        <v>2262</v>
      </c>
      <c r="B75" t="s">
        <v>5</v>
      </c>
      <c r="C75" t="s">
        <v>2263</v>
      </c>
      <c r="D75" s="31">
        <v>248.45800838</v>
      </c>
    </row>
    <row r="76" spans="1:4" x14ac:dyDescent="0.25">
      <c r="A76" t="s">
        <v>2264</v>
      </c>
      <c r="B76" t="s">
        <v>5</v>
      </c>
      <c r="C76" t="s">
        <v>2265</v>
      </c>
      <c r="D76" s="31">
        <v>115.54604670000001</v>
      </c>
    </row>
    <row r="77" spans="1:4" x14ac:dyDescent="0.25">
      <c r="A77" t="s">
        <v>2266</v>
      </c>
      <c r="B77" t="s">
        <v>5</v>
      </c>
      <c r="C77" t="s">
        <v>2267</v>
      </c>
      <c r="D77" s="31">
        <v>107.91897544</v>
      </c>
    </row>
    <row r="78" spans="1:4" x14ac:dyDescent="0.25">
      <c r="A78" t="s">
        <v>2268</v>
      </c>
      <c r="B78" t="s">
        <v>5</v>
      </c>
      <c r="C78" t="s">
        <v>2269</v>
      </c>
      <c r="D78" s="31">
        <v>540.37707488000001</v>
      </c>
    </row>
    <row r="79" spans="1:4" x14ac:dyDescent="0.25">
      <c r="A79" t="s">
        <v>2270</v>
      </c>
      <c r="B79" t="s">
        <v>5</v>
      </c>
      <c r="C79" t="s">
        <v>2271</v>
      </c>
      <c r="D79" s="31">
        <v>849.29374739000014</v>
      </c>
    </row>
    <row r="80" spans="1:4" x14ac:dyDescent="0.25">
      <c r="A80" t="s">
        <v>2272</v>
      </c>
      <c r="B80" t="s">
        <v>5</v>
      </c>
      <c r="C80" t="s">
        <v>2273</v>
      </c>
      <c r="D80" s="31">
        <v>58.586362430000001</v>
      </c>
    </row>
    <row r="81" spans="1:4" x14ac:dyDescent="0.25">
      <c r="A81" t="s">
        <v>2274</v>
      </c>
      <c r="B81" t="s">
        <v>5</v>
      </c>
      <c r="C81" t="s">
        <v>2275</v>
      </c>
      <c r="D81" s="31">
        <v>110.12690138000001</v>
      </c>
    </row>
    <row r="82" spans="1:4" x14ac:dyDescent="0.25">
      <c r="A82" t="s">
        <v>2276</v>
      </c>
      <c r="B82" t="s">
        <v>5</v>
      </c>
      <c r="C82" t="s">
        <v>2277</v>
      </c>
      <c r="D82" s="31">
        <v>95.137526600000001</v>
      </c>
    </row>
    <row r="83" spans="1:4" x14ac:dyDescent="0.25">
      <c r="A83" t="s">
        <v>2278</v>
      </c>
      <c r="B83" t="s">
        <v>5</v>
      </c>
      <c r="C83" t="s">
        <v>2279</v>
      </c>
      <c r="D83" s="31">
        <v>420.85034941999993</v>
      </c>
    </row>
    <row r="84" spans="1:4" x14ac:dyDescent="0.25">
      <c r="A84" t="s">
        <v>2280</v>
      </c>
      <c r="B84" t="s">
        <v>5</v>
      </c>
      <c r="C84" t="s">
        <v>2281</v>
      </c>
      <c r="D84" s="31">
        <v>146.06910377</v>
      </c>
    </row>
    <row r="85" spans="1:4" x14ac:dyDescent="0.25">
      <c r="A85" t="s">
        <v>2282</v>
      </c>
      <c r="B85" t="s">
        <v>5</v>
      </c>
      <c r="C85" t="s">
        <v>2283</v>
      </c>
      <c r="D85" s="31">
        <v>278.30347441999999</v>
      </c>
    </row>
    <row r="86" spans="1:4" x14ac:dyDescent="0.25">
      <c r="A86" t="s">
        <v>2284</v>
      </c>
      <c r="B86" t="s">
        <v>1706</v>
      </c>
      <c r="C86" t="s">
        <v>2285</v>
      </c>
      <c r="D86" s="31">
        <v>360.40393061999998</v>
      </c>
    </row>
    <row r="87" spans="1:4" x14ac:dyDescent="0.25">
      <c r="A87" t="s">
        <v>2286</v>
      </c>
      <c r="B87" t="s">
        <v>1706</v>
      </c>
      <c r="C87" t="s">
        <v>2287</v>
      </c>
      <c r="D87" s="31">
        <v>381.76525948</v>
      </c>
    </row>
    <row r="88" spans="1:4" x14ac:dyDescent="0.25">
      <c r="A88" t="s">
        <v>2288</v>
      </c>
      <c r="B88" t="s">
        <v>1706</v>
      </c>
      <c r="C88" t="s">
        <v>2289</v>
      </c>
      <c r="D88" s="31">
        <v>138.37287979999999</v>
      </c>
    </row>
    <row r="89" spans="1:4" x14ac:dyDescent="0.25">
      <c r="A89" t="s">
        <v>2290</v>
      </c>
      <c r="B89" t="s">
        <v>1706</v>
      </c>
      <c r="C89" t="s">
        <v>2291</v>
      </c>
      <c r="D89" s="31">
        <v>301.86951472999999</v>
      </c>
    </row>
    <row r="90" spans="1:4" x14ac:dyDescent="0.25">
      <c r="A90" t="s">
        <v>2292</v>
      </c>
      <c r="B90" t="s">
        <v>1706</v>
      </c>
      <c r="C90" t="s">
        <v>2293</v>
      </c>
      <c r="D90" s="31">
        <v>226.06494781000001</v>
      </c>
    </row>
    <row r="91" spans="1:4" x14ac:dyDescent="0.25">
      <c r="A91" t="s">
        <v>2294</v>
      </c>
      <c r="B91" t="s">
        <v>1706</v>
      </c>
      <c r="C91" t="s">
        <v>2295</v>
      </c>
      <c r="D91" s="31">
        <v>76.346520490000003</v>
      </c>
    </row>
    <row r="92" spans="1:4" x14ac:dyDescent="0.25">
      <c r="A92" t="s">
        <v>2296</v>
      </c>
      <c r="B92" t="s">
        <v>1706</v>
      </c>
      <c r="C92" t="s">
        <v>2297</v>
      </c>
      <c r="D92" s="31">
        <v>51.514374320000002</v>
      </c>
    </row>
    <row r="93" spans="1:4" x14ac:dyDescent="0.25">
      <c r="A93" t="s">
        <v>2298</v>
      </c>
      <c r="B93" t="s">
        <v>1706</v>
      </c>
      <c r="C93" t="s">
        <v>2299</v>
      </c>
      <c r="D93" s="31">
        <v>159.07111863</v>
      </c>
    </row>
    <row r="94" spans="1:4" x14ac:dyDescent="0.25">
      <c r="A94" t="s">
        <v>2300</v>
      </c>
      <c r="B94" t="s">
        <v>1706</v>
      </c>
      <c r="C94" t="s">
        <v>2301</v>
      </c>
      <c r="D94" s="31">
        <v>94.899497170000004</v>
      </c>
    </row>
    <row r="95" spans="1:4" x14ac:dyDescent="0.25">
      <c r="A95" t="s">
        <v>2302</v>
      </c>
      <c r="B95" t="s">
        <v>1706</v>
      </c>
      <c r="C95" t="s">
        <v>2303</v>
      </c>
      <c r="D95" s="31">
        <v>75.271977559999996</v>
      </c>
    </row>
    <row r="96" spans="1:4" x14ac:dyDescent="0.25">
      <c r="A96" t="s">
        <v>2304</v>
      </c>
      <c r="B96" t="s">
        <v>1706</v>
      </c>
      <c r="C96" t="s">
        <v>2305</v>
      </c>
      <c r="D96" s="31">
        <v>76.473107479999996</v>
      </c>
    </row>
    <row r="97" spans="1:4" x14ac:dyDescent="0.25">
      <c r="A97" t="s">
        <v>2306</v>
      </c>
      <c r="B97" t="s">
        <v>1706</v>
      </c>
      <c r="C97" t="s">
        <v>2307</v>
      </c>
      <c r="D97" s="31">
        <v>140.8047924</v>
      </c>
    </row>
    <row r="98" spans="1:4" x14ac:dyDescent="0.25">
      <c r="A98" t="s">
        <v>2308</v>
      </c>
      <c r="B98" t="s">
        <v>5</v>
      </c>
      <c r="C98" t="s">
        <v>2309</v>
      </c>
      <c r="D98" s="31">
        <v>1296.2661609900001</v>
      </c>
    </row>
    <row r="99" spans="1:4" x14ac:dyDescent="0.25">
      <c r="A99" t="s">
        <v>2310</v>
      </c>
      <c r="B99" t="s">
        <v>5</v>
      </c>
      <c r="C99" t="s">
        <v>2311</v>
      </c>
      <c r="D99" s="31">
        <v>564.39715516000001</v>
      </c>
    </row>
    <row r="100" spans="1:4" x14ac:dyDescent="0.25">
      <c r="A100" t="s">
        <v>2312</v>
      </c>
      <c r="B100" t="s">
        <v>5</v>
      </c>
      <c r="C100" t="s">
        <v>2313</v>
      </c>
      <c r="D100" s="31">
        <v>547.26006046999998</v>
      </c>
    </row>
    <row r="101" spans="1:4" x14ac:dyDescent="0.25">
      <c r="A101" t="s">
        <v>2314</v>
      </c>
      <c r="B101" t="s">
        <v>5</v>
      </c>
      <c r="C101" t="s">
        <v>1372</v>
      </c>
      <c r="D101" s="31">
        <v>403.15072485000002</v>
      </c>
    </row>
    <row r="102" spans="1:4" x14ac:dyDescent="0.25">
      <c r="A102" t="s">
        <v>2315</v>
      </c>
      <c r="B102" t="s">
        <v>5</v>
      </c>
      <c r="C102" t="s">
        <v>2316</v>
      </c>
      <c r="D102" s="31">
        <v>187.11967749999999</v>
      </c>
    </row>
    <row r="103" spans="1:4" x14ac:dyDescent="0.25">
      <c r="A103" t="s">
        <v>2317</v>
      </c>
      <c r="B103" t="s">
        <v>5</v>
      </c>
      <c r="C103" t="s">
        <v>1439</v>
      </c>
      <c r="D103" s="31">
        <v>279.90574004000001</v>
      </c>
    </row>
    <row r="104" spans="1:4" x14ac:dyDescent="0.25">
      <c r="A104" t="s">
        <v>2318</v>
      </c>
      <c r="B104" t="s">
        <v>9</v>
      </c>
      <c r="C104" t="s">
        <v>1218</v>
      </c>
      <c r="D104" s="31">
        <v>1020.3489071099998</v>
      </c>
    </row>
    <row r="105" spans="1:4" x14ac:dyDescent="0.25">
      <c r="A105" t="s">
        <v>2319</v>
      </c>
      <c r="B105" t="s">
        <v>5</v>
      </c>
      <c r="C105" t="s">
        <v>2320</v>
      </c>
      <c r="D105" s="31">
        <v>3961.1856461899993</v>
      </c>
    </row>
    <row r="106" spans="1:4" x14ac:dyDescent="0.25">
      <c r="A106" t="s">
        <v>2321</v>
      </c>
      <c r="B106" t="s">
        <v>5</v>
      </c>
      <c r="C106" t="s">
        <v>2322</v>
      </c>
      <c r="D106" s="31">
        <v>161.99945088999999</v>
      </c>
    </row>
    <row r="107" spans="1:4" x14ac:dyDescent="0.25">
      <c r="A107" t="s">
        <v>2323</v>
      </c>
      <c r="B107" t="s">
        <v>5</v>
      </c>
      <c r="C107" t="s">
        <v>2324</v>
      </c>
      <c r="D107" s="31">
        <v>370.65985568000002</v>
      </c>
    </row>
    <row r="108" spans="1:4" x14ac:dyDescent="0.25">
      <c r="A108" t="s">
        <v>2325</v>
      </c>
      <c r="B108" t="s">
        <v>5</v>
      </c>
      <c r="C108" t="s">
        <v>2326</v>
      </c>
      <c r="D108" s="31">
        <v>50.326915020000001</v>
      </c>
    </row>
    <row r="109" spans="1:4" x14ac:dyDescent="0.25">
      <c r="A109" t="s">
        <v>2327</v>
      </c>
      <c r="B109" t="s">
        <v>5</v>
      </c>
      <c r="C109" t="s">
        <v>2328</v>
      </c>
      <c r="D109" s="31">
        <v>98.488930780000004</v>
      </c>
    </row>
    <row r="110" spans="1:4" x14ac:dyDescent="0.25">
      <c r="A110" t="s">
        <v>2329</v>
      </c>
      <c r="B110" t="s">
        <v>5</v>
      </c>
      <c r="C110" t="s">
        <v>2330</v>
      </c>
      <c r="D110" s="31">
        <v>190.67448705999999</v>
      </c>
    </row>
    <row r="111" spans="1:4" x14ac:dyDescent="0.25">
      <c r="A111" t="s">
        <v>2331</v>
      </c>
      <c r="B111" t="s">
        <v>5</v>
      </c>
      <c r="C111" t="s">
        <v>2332</v>
      </c>
      <c r="D111" s="31">
        <v>95.07746032</v>
      </c>
    </row>
    <row r="112" spans="1:4" x14ac:dyDescent="0.25">
      <c r="A112" t="s">
        <v>2333</v>
      </c>
      <c r="B112" t="s">
        <v>5</v>
      </c>
      <c r="C112" t="s">
        <v>2334</v>
      </c>
      <c r="D112" s="31">
        <v>50.687582190000001</v>
      </c>
    </row>
    <row r="113" spans="1:4" x14ac:dyDescent="0.25">
      <c r="A113" t="s">
        <v>2335</v>
      </c>
      <c r="B113" t="s">
        <v>5</v>
      </c>
      <c r="C113" t="s">
        <v>2336</v>
      </c>
      <c r="D113" s="31">
        <v>55.933416639999997</v>
      </c>
    </row>
    <row r="114" spans="1:4" x14ac:dyDescent="0.25">
      <c r="A114" t="s">
        <v>2337</v>
      </c>
      <c r="B114" t="s">
        <v>5</v>
      </c>
      <c r="C114" t="s">
        <v>2338</v>
      </c>
      <c r="D114" s="31">
        <v>110.57160949</v>
      </c>
    </row>
    <row r="115" spans="1:4" x14ac:dyDescent="0.25">
      <c r="A115" t="s">
        <v>2339</v>
      </c>
      <c r="B115" t="s">
        <v>5</v>
      </c>
      <c r="C115" t="s">
        <v>2340</v>
      </c>
      <c r="D115" s="31">
        <v>138.92635842000001</v>
      </c>
    </row>
    <row r="116" spans="1:4" x14ac:dyDescent="0.25">
      <c r="A116" t="s">
        <v>2341</v>
      </c>
      <c r="B116" t="s">
        <v>5</v>
      </c>
      <c r="C116" t="s">
        <v>2342</v>
      </c>
      <c r="D116" s="31">
        <v>104.50215498999999</v>
      </c>
    </row>
    <row r="117" spans="1:4" x14ac:dyDescent="0.25">
      <c r="A117" t="s">
        <v>2343</v>
      </c>
      <c r="B117" t="s">
        <v>5</v>
      </c>
      <c r="C117" t="s">
        <v>2344</v>
      </c>
      <c r="D117" s="31">
        <v>286.31357521000001</v>
      </c>
    </row>
    <row r="118" spans="1:4" x14ac:dyDescent="0.25">
      <c r="A118" t="s">
        <v>2345</v>
      </c>
      <c r="B118" t="s">
        <v>5</v>
      </c>
      <c r="C118" t="s">
        <v>2346</v>
      </c>
      <c r="D118" s="31">
        <v>143.83526628000001</v>
      </c>
    </row>
    <row r="119" spans="1:4" x14ac:dyDescent="0.25">
      <c r="A119" t="s">
        <v>2347</v>
      </c>
      <c r="B119" t="s">
        <v>5</v>
      </c>
      <c r="C119" t="s">
        <v>2348</v>
      </c>
      <c r="D119" s="31">
        <v>121.13771488</v>
      </c>
    </row>
    <row r="120" spans="1:4" x14ac:dyDescent="0.25">
      <c r="A120" t="s">
        <v>2349</v>
      </c>
      <c r="B120" t="s">
        <v>5</v>
      </c>
      <c r="C120" t="s">
        <v>23</v>
      </c>
      <c r="D120" s="31">
        <v>629.19966997000006</v>
      </c>
    </row>
    <row r="121" spans="1:4" x14ac:dyDescent="0.25">
      <c r="A121" t="s">
        <v>2350</v>
      </c>
      <c r="B121" t="s">
        <v>5</v>
      </c>
      <c r="C121" t="s">
        <v>2351</v>
      </c>
      <c r="D121" s="31">
        <v>196.88009213999999</v>
      </c>
    </row>
    <row r="122" spans="1:4" x14ac:dyDescent="0.25">
      <c r="A122" t="s">
        <v>2352</v>
      </c>
      <c r="B122" t="s">
        <v>5</v>
      </c>
      <c r="C122" t="s">
        <v>1186</v>
      </c>
      <c r="D122" s="31">
        <v>115.652649</v>
      </c>
    </row>
    <row r="123" spans="1:4" x14ac:dyDescent="0.25">
      <c r="A123" t="s">
        <v>2353</v>
      </c>
      <c r="B123" t="s">
        <v>5</v>
      </c>
      <c r="C123" t="s">
        <v>2354</v>
      </c>
      <c r="D123" s="31">
        <v>326.95477700999999</v>
      </c>
    </row>
    <row r="124" spans="1:4" x14ac:dyDescent="0.25">
      <c r="A124" t="s">
        <v>2355</v>
      </c>
      <c r="B124" t="s">
        <v>5</v>
      </c>
      <c r="C124" t="s">
        <v>36</v>
      </c>
      <c r="D124" s="31">
        <v>291.42736875999998</v>
      </c>
    </row>
    <row r="125" spans="1:4" x14ac:dyDescent="0.25">
      <c r="A125" t="s">
        <v>2356</v>
      </c>
      <c r="B125" t="s">
        <v>5</v>
      </c>
      <c r="C125" t="s">
        <v>2357</v>
      </c>
      <c r="D125" s="31">
        <v>201.70495091000001</v>
      </c>
    </row>
    <row r="126" spans="1:4" x14ac:dyDescent="0.25">
      <c r="A126" t="s">
        <v>2358</v>
      </c>
      <c r="B126" t="s">
        <v>5</v>
      </c>
      <c r="C126" t="s">
        <v>2359</v>
      </c>
      <c r="D126" s="31">
        <v>174.99844833</v>
      </c>
    </row>
    <row r="127" spans="1:4" x14ac:dyDescent="0.25">
      <c r="A127" t="s">
        <v>2360</v>
      </c>
      <c r="B127" t="s">
        <v>5</v>
      </c>
      <c r="C127" t="s">
        <v>2361</v>
      </c>
      <c r="D127" s="31">
        <v>97.162153099999998</v>
      </c>
    </row>
    <row r="128" spans="1:4" x14ac:dyDescent="0.25">
      <c r="A128" t="s">
        <v>2362</v>
      </c>
      <c r="B128" t="s">
        <v>5</v>
      </c>
      <c r="C128" t="s">
        <v>2363</v>
      </c>
      <c r="D128" s="31">
        <v>247.75050149999998</v>
      </c>
    </row>
    <row r="129" spans="1:4" x14ac:dyDescent="0.25">
      <c r="A129" t="s">
        <v>2364</v>
      </c>
      <c r="B129" t="s">
        <v>5</v>
      </c>
      <c r="C129" t="s">
        <v>2365</v>
      </c>
      <c r="D129" s="31">
        <v>291.37939582000001</v>
      </c>
    </row>
    <row r="130" spans="1:4" x14ac:dyDescent="0.25">
      <c r="A130" t="s">
        <v>2366</v>
      </c>
      <c r="B130" t="s">
        <v>5</v>
      </c>
      <c r="C130" t="s">
        <v>2367</v>
      </c>
      <c r="D130" s="31">
        <v>162.96404282</v>
      </c>
    </row>
    <row r="131" spans="1:4" x14ac:dyDescent="0.25">
      <c r="A131" t="s">
        <v>2368</v>
      </c>
      <c r="B131" t="s">
        <v>5</v>
      </c>
      <c r="C131" t="s">
        <v>2369</v>
      </c>
      <c r="D131" s="31">
        <v>172.53664762</v>
      </c>
    </row>
    <row r="132" spans="1:4" x14ac:dyDescent="0.25">
      <c r="A132" t="s">
        <v>2370</v>
      </c>
      <c r="B132" t="s">
        <v>5</v>
      </c>
      <c r="C132" t="s">
        <v>2371</v>
      </c>
      <c r="D132" s="31">
        <v>451.20887224000001</v>
      </c>
    </row>
    <row r="133" spans="1:4" x14ac:dyDescent="0.25">
      <c r="A133" t="s">
        <v>2372</v>
      </c>
      <c r="B133" t="s">
        <v>5</v>
      </c>
      <c r="C133" t="s">
        <v>343</v>
      </c>
      <c r="D133" s="31">
        <v>245.89008985999999</v>
      </c>
    </row>
    <row r="134" spans="1:4" x14ac:dyDescent="0.25">
      <c r="A134" t="s">
        <v>2373</v>
      </c>
      <c r="B134" t="s">
        <v>5</v>
      </c>
      <c r="C134" t="s">
        <v>601</v>
      </c>
      <c r="D134" s="31">
        <v>459.39352105</v>
      </c>
    </row>
    <row r="135" spans="1:4" x14ac:dyDescent="0.25">
      <c r="A135" t="s">
        <v>2374</v>
      </c>
      <c r="B135" t="s">
        <v>5</v>
      </c>
      <c r="C135" t="s">
        <v>2375</v>
      </c>
      <c r="D135" s="31">
        <v>553.00022566999996</v>
      </c>
    </row>
    <row r="136" spans="1:4" x14ac:dyDescent="0.25">
      <c r="A136" t="s">
        <v>2376</v>
      </c>
      <c r="B136" t="s">
        <v>5</v>
      </c>
      <c r="C136" t="s">
        <v>2377</v>
      </c>
      <c r="D136" s="31">
        <v>236.31508878</v>
      </c>
    </row>
    <row r="137" spans="1:4" x14ac:dyDescent="0.25">
      <c r="A137" t="s">
        <v>2378</v>
      </c>
      <c r="B137" t="s">
        <v>5</v>
      </c>
      <c r="C137" t="s">
        <v>2379</v>
      </c>
      <c r="D137" s="31">
        <v>376.22720393999998</v>
      </c>
    </row>
    <row r="138" spans="1:4" x14ac:dyDescent="0.25">
      <c r="A138" t="s">
        <v>2380</v>
      </c>
      <c r="B138" t="s">
        <v>5</v>
      </c>
      <c r="C138" t="s">
        <v>2381</v>
      </c>
      <c r="D138" s="31">
        <v>433.00454941999999</v>
      </c>
    </row>
    <row r="139" spans="1:4" x14ac:dyDescent="0.25">
      <c r="A139" t="s">
        <v>2382</v>
      </c>
      <c r="B139" t="s">
        <v>5</v>
      </c>
      <c r="C139" t="s">
        <v>2383</v>
      </c>
      <c r="D139" s="31">
        <v>789.78961945000003</v>
      </c>
    </row>
    <row r="140" spans="1:4" x14ac:dyDescent="0.25">
      <c r="A140" t="s">
        <v>2384</v>
      </c>
      <c r="B140" t="s">
        <v>5</v>
      </c>
      <c r="C140" t="s">
        <v>2385</v>
      </c>
      <c r="D140" s="31">
        <v>282.8486049</v>
      </c>
    </row>
    <row r="141" spans="1:4" x14ac:dyDescent="0.25">
      <c r="A141" t="s">
        <v>2386</v>
      </c>
      <c r="B141" t="s">
        <v>5</v>
      </c>
      <c r="C141" t="s">
        <v>2387</v>
      </c>
      <c r="D141" s="31">
        <v>189.35824893</v>
      </c>
    </row>
    <row r="142" spans="1:4" x14ac:dyDescent="0.25">
      <c r="A142" t="s">
        <v>2388</v>
      </c>
      <c r="B142" t="s">
        <v>7</v>
      </c>
      <c r="C142" t="s">
        <v>2389</v>
      </c>
      <c r="D142" s="31">
        <v>194.39536236000001</v>
      </c>
    </row>
    <row r="143" spans="1:4" x14ac:dyDescent="0.25">
      <c r="A143" t="s">
        <v>2390</v>
      </c>
      <c r="B143" t="s">
        <v>5</v>
      </c>
      <c r="C143" t="s">
        <v>2391</v>
      </c>
      <c r="D143" s="31">
        <v>71.981760780000002</v>
      </c>
    </row>
    <row r="144" spans="1:4" x14ac:dyDescent="0.25">
      <c r="A144" t="s">
        <v>2392</v>
      </c>
      <c r="B144" t="s">
        <v>5</v>
      </c>
      <c r="C144" t="s">
        <v>2393</v>
      </c>
      <c r="D144" s="31">
        <v>2488.1403323599998</v>
      </c>
    </row>
    <row r="145" spans="1:4" x14ac:dyDescent="0.25">
      <c r="A145" t="s">
        <v>2394</v>
      </c>
      <c r="B145" t="s">
        <v>5</v>
      </c>
      <c r="C145" t="s">
        <v>549</v>
      </c>
      <c r="D145" s="31">
        <v>290.41886405000002</v>
      </c>
    </row>
    <row r="146" spans="1:4" x14ac:dyDescent="0.25">
      <c r="A146" t="s">
        <v>2395</v>
      </c>
      <c r="B146" t="s">
        <v>5</v>
      </c>
      <c r="C146" t="s">
        <v>1713</v>
      </c>
      <c r="D146" s="31">
        <v>652.52672038000003</v>
      </c>
    </row>
    <row r="147" spans="1:4" x14ac:dyDescent="0.25">
      <c r="A147" t="s">
        <v>2396</v>
      </c>
      <c r="B147" t="s">
        <v>5</v>
      </c>
      <c r="C147" t="s">
        <v>2397</v>
      </c>
      <c r="D147" s="31">
        <v>83.839205039999996</v>
      </c>
    </row>
    <row r="148" spans="1:4" x14ac:dyDescent="0.25">
      <c r="A148" t="s">
        <v>2398</v>
      </c>
      <c r="B148" t="s">
        <v>5</v>
      </c>
      <c r="C148" t="s">
        <v>2399</v>
      </c>
      <c r="D148" s="31">
        <v>137.94330171999999</v>
      </c>
    </row>
    <row r="149" spans="1:4" x14ac:dyDescent="0.25">
      <c r="A149" t="s">
        <v>2400</v>
      </c>
      <c r="B149" t="s">
        <v>5</v>
      </c>
      <c r="C149" t="s">
        <v>757</v>
      </c>
      <c r="D149" s="31">
        <v>132.20317702</v>
      </c>
    </row>
    <row r="150" spans="1:4" x14ac:dyDescent="0.25">
      <c r="A150" t="s">
        <v>2401</v>
      </c>
      <c r="B150" t="s">
        <v>5</v>
      </c>
      <c r="C150" t="s">
        <v>2402</v>
      </c>
      <c r="D150" s="31">
        <v>572.86472947000004</v>
      </c>
    </row>
    <row r="151" spans="1:4" x14ac:dyDescent="0.25">
      <c r="A151" t="s">
        <v>2403</v>
      </c>
      <c r="B151" t="s">
        <v>5</v>
      </c>
      <c r="C151" t="s">
        <v>1793</v>
      </c>
      <c r="D151" s="31">
        <v>107.10923854000001</v>
      </c>
    </row>
    <row r="152" spans="1:4" x14ac:dyDescent="0.25">
      <c r="A152" t="s">
        <v>2404</v>
      </c>
      <c r="B152" t="s">
        <v>5</v>
      </c>
      <c r="C152" t="s">
        <v>2405</v>
      </c>
      <c r="D152" s="31">
        <v>377.90157849000002</v>
      </c>
    </row>
    <row r="153" spans="1:4" x14ac:dyDescent="0.25">
      <c r="A153" t="s">
        <v>2406</v>
      </c>
      <c r="B153" t="s">
        <v>5</v>
      </c>
      <c r="C153" t="s">
        <v>2407</v>
      </c>
      <c r="D153" s="31">
        <v>419.60080386999999</v>
      </c>
    </row>
    <row r="154" spans="1:4" x14ac:dyDescent="0.25">
      <c r="A154" t="s">
        <v>2408</v>
      </c>
      <c r="B154" t="s">
        <v>5</v>
      </c>
      <c r="C154" t="s">
        <v>215</v>
      </c>
      <c r="D154" s="31">
        <v>162.99054057999999</v>
      </c>
    </row>
    <row r="155" spans="1:4" x14ac:dyDescent="0.25">
      <c r="A155" t="s">
        <v>2409</v>
      </c>
      <c r="B155" t="s">
        <v>5</v>
      </c>
      <c r="C155" t="s">
        <v>1251</v>
      </c>
      <c r="D155" s="31">
        <v>596.23107458000004</v>
      </c>
    </row>
    <row r="156" spans="1:4" x14ac:dyDescent="0.25">
      <c r="A156" t="s">
        <v>2410</v>
      </c>
      <c r="B156" t="s">
        <v>5</v>
      </c>
      <c r="C156" t="s">
        <v>350</v>
      </c>
      <c r="D156" s="31">
        <v>128.62470999000001</v>
      </c>
    </row>
    <row r="157" spans="1:4" x14ac:dyDescent="0.25">
      <c r="A157" t="s">
        <v>2411</v>
      </c>
      <c r="B157" t="s">
        <v>5</v>
      </c>
      <c r="C157" t="s">
        <v>2412</v>
      </c>
      <c r="D157" s="31">
        <v>412.71893665999994</v>
      </c>
    </row>
    <row r="158" spans="1:4" x14ac:dyDescent="0.25">
      <c r="A158" t="s">
        <v>2413</v>
      </c>
      <c r="B158" t="s">
        <v>5</v>
      </c>
      <c r="C158" t="s">
        <v>2414</v>
      </c>
      <c r="D158" s="31">
        <v>153.87510553999999</v>
      </c>
    </row>
    <row r="159" spans="1:4" x14ac:dyDescent="0.25">
      <c r="A159" t="s">
        <v>2415</v>
      </c>
      <c r="B159" t="s">
        <v>5</v>
      </c>
      <c r="C159" t="s">
        <v>1457</v>
      </c>
      <c r="D159" s="31">
        <v>131.29554246000001</v>
      </c>
    </row>
    <row r="160" spans="1:4" x14ac:dyDescent="0.25">
      <c r="A160" t="s">
        <v>2416</v>
      </c>
      <c r="B160" t="s">
        <v>5</v>
      </c>
      <c r="C160" t="s">
        <v>2417</v>
      </c>
      <c r="D160" s="31">
        <v>72.789369489999999</v>
      </c>
    </row>
    <row r="161" spans="1:4" x14ac:dyDescent="0.25">
      <c r="A161" t="s">
        <v>2418</v>
      </c>
      <c r="B161" t="s">
        <v>5</v>
      </c>
      <c r="C161" t="s">
        <v>974</v>
      </c>
      <c r="D161" s="31">
        <v>321.87617749999998</v>
      </c>
    </row>
    <row r="162" spans="1:4" x14ac:dyDescent="0.25">
      <c r="A162" t="s">
        <v>2419</v>
      </c>
      <c r="B162" t="s">
        <v>5</v>
      </c>
      <c r="C162" t="s">
        <v>1196</v>
      </c>
      <c r="D162" s="31">
        <v>181.77505894000001</v>
      </c>
    </row>
    <row r="163" spans="1:4" x14ac:dyDescent="0.25">
      <c r="A163" t="s">
        <v>2420</v>
      </c>
      <c r="B163" t="s">
        <v>5</v>
      </c>
      <c r="C163" t="s">
        <v>1286</v>
      </c>
      <c r="D163" s="31">
        <v>342.35704797</v>
      </c>
    </row>
    <row r="164" spans="1:4" x14ac:dyDescent="0.25">
      <c r="A164" t="s">
        <v>2421</v>
      </c>
      <c r="B164" t="s">
        <v>5</v>
      </c>
      <c r="C164" t="s">
        <v>2422</v>
      </c>
      <c r="D164" s="31">
        <v>73.235085710000007</v>
      </c>
    </row>
    <row r="165" spans="1:4" x14ac:dyDescent="0.25">
      <c r="A165" t="s">
        <v>2423</v>
      </c>
      <c r="B165" t="s">
        <v>5</v>
      </c>
      <c r="C165" t="s">
        <v>2424</v>
      </c>
      <c r="D165" s="31">
        <v>742.37073674999999</v>
      </c>
    </row>
    <row r="166" spans="1:4" x14ac:dyDescent="0.25">
      <c r="A166" t="s">
        <v>2425</v>
      </c>
      <c r="B166" t="s">
        <v>5</v>
      </c>
      <c r="C166" t="s">
        <v>2426</v>
      </c>
      <c r="D166" s="31">
        <v>387.54846180000004</v>
      </c>
    </row>
    <row r="167" spans="1:4" x14ac:dyDescent="0.25">
      <c r="A167" t="s">
        <v>2427</v>
      </c>
      <c r="B167" t="s">
        <v>5</v>
      </c>
      <c r="C167" t="s">
        <v>2428</v>
      </c>
      <c r="D167" s="31">
        <v>970.61694252000007</v>
      </c>
    </row>
    <row r="168" spans="1:4" x14ac:dyDescent="0.25">
      <c r="A168" t="s">
        <v>2429</v>
      </c>
      <c r="B168" t="s">
        <v>5</v>
      </c>
      <c r="C168" t="s">
        <v>2430</v>
      </c>
      <c r="D168" s="31">
        <v>157.08595156999999</v>
      </c>
    </row>
    <row r="169" spans="1:4" x14ac:dyDescent="0.25">
      <c r="A169" t="s">
        <v>2431</v>
      </c>
      <c r="B169" t="s">
        <v>7</v>
      </c>
      <c r="C169" t="s">
        <v>1465</v>
      </c>
      <c r="D169" s="31">
        <v>30.144052779999999</v>
      </c>
    </row>
    <row r="170" spans="1:4" x14ac:dyDescent="0.25">
      <c r="A170" t="s">
        <v>2432</v>
      </c>
      <c r="B170" t="s">
        <v>5</v>
      </c>
      <c r="C170" t="s">
        <v>2433</v>
      </c>
      <c r="D170" s="31">
        <v>3973.2078835199995</v>
      </c>
    </row>
    <row r="171" spans="1:4" x14ac:dyDescent="0.25">
      <c r="A171" t="s">
        <v>2434</v>
      </c>
      <c r="B171" t="s">
        <v>5</v>
      </c>
      <c r="C171" t="s">
        <v>2435</v>
      </c>
      <c r="D171" s="31">
        <v>318.90792569000001</v>
      </c>
    </row>
    <row r="172" spans="1:4" x14ac:dyDescent="0.25">
      <c r="A172" t="s">
        <v>2436</v>
      </c>
      <c r="B172" t="s">
        <v>5</v>
      </c>
      <c r="C172" t="s">
        <v>2437</v>
      </c>
      <c r="D172" s="31">
        <v>167.47461448999999</v>
      </c>
    </row>
    <row r="173" spans="1:4" x14ac:dyDescent="0.25">
      <c r="A173" t="s">
        <v>2438</v>
      </c>
      <c r="B173" t="s">
        <v>5</v>
      </c>
      <c r="C173" t="s">
        <v>2439</v>
      </c>
      <c r="D173" s="31">
        <v>77.934596959999993</v>
      </c>
    </row>
    <row r="174" spans="1:4" x14ac:dyDescent="0.25">
      <c r="A174" t="s">
        <v>2440</v>
      </c>
      <c r="B174" t="s">
        <v>5</v>
      </c>
      <c r="C174" t="s">
        <v>35</v>
      </c>
      <c r="D174" s="31">
        <v>122.37402984000001</v>
      </c>
    </row>
    <row r="175" spans="1:4" x14ac:dyDescent="0.25">
      <c r="A175" t="s">
        <v>2441</v>
      </c>
      <c r="B175" t="s">
        <v>5</v>
      </c>
      <c r="C175" t="s">
        <v>916</v>
      </c>
      <c r="D175" s="31">
        <v>173.27236162</v>
      </c>
    </row>
    <row r="176" spans="1:4" x14ac:dyDescent="0.25">
      <c r="A176" t="s">
        <v>2442</v>
      </c>
      <c r="B176" t="s">
        <v>5</v>
      </c>
      <c r="C176" t="s">
        <v>2443</v>
      </c>
      <c r="D176" s="31">
        <v>552.30589966000002</v>
      </c>
    </row>
    <row r="177" spans="1:4" x14ac:dyDescent="0.25">
      <c r="A177" t="s">
        <v>2444</v>
      </c>
      <c r="B177" t="s">
        <v>5</v>
      </c>
      <c r="C177" t="s">
        <v>2445</v>
      </c>
      <c r="D177" s="31">
        <v>152.35413844999999</v>
      </c>
    </row>
    <row r="178" spans="1:4" x14ac:dyDescent="0.25">
      <c r="A178" t="s">
        <v>2446</v>
      </c>
      <c r="B178" t="s">
        <v>5</v>
      </c>
      <c r="C178" t="s">
        <v>12</v>
      </c>
      <c r="D178" s="31">
        <v>123.45773293000001</v>
      </c>
    </row>
    <row r="179" spans="1:4" x14ac:dyDescent="0.25">
      <c r="A179" t="s">
        <v>2447</v>
      </c>
      <c r="B179" t="s">
        <v>5</v>
      </c>
      <c r="C179" t="s">
        <v>1600</v>
      </c>
      <c r="D179" s="31">
        <v>83.563432610000007</v>
      </c>
    </row>
    <row r="180" spans="1:4" x14ac:dyDescent="0.25">
      <c r="A180" t="s">
        <v>2448</v>
      </c>
      <c r="B180" t="s">
        <v>5</v>
      </c>
      <c r="C180" t="s">
        <v>2449</v>
      </c>
      <c r="D180" s="31">
        <v>446.17773920999997</v>
      </c>
    </row>
    <row r="181" spans="1:4" x14ac:dyDescent="0.25">
      <c r="A181" t="s">
        <v>2450</v>
      </c>
      <c r="B181" t="s">
        <v>5</v>
      </c>
      <c r="C181" t="s">
        <v>2451</v>
      </c>
      <c r="D181" s="31">
        <v>1295.780841</v>
      </c>
    </row>
    <row r="182" spans="1:4" x14ac:dyDescent="0.25">
      <c r="A182" t="s">
        <v>2452</v>
      </c>
      <c r="B182" t="s">
        <v>5</v>
      </c>
      <c r="C182" t="s">
        <v>2453</v>
      </c>
      <c r="D182" s="31">
        <v>3055.0740616099997</v>
      </c>
    </row>
    <row r="183" spans="1:4" x14ac:dyDescent="0.25">
      <c r="A183" t="s">
        <v>2454</v>
      </c>
      <c r="B183" t="s">
        <v>5</v>
      </c>
      <c r="C183" t="s">
        <v>2455</v>
      </c>
      <c r="D183" s="31">
        <v>265.01044221999996</v>
      </c>
    </row>
    <row r="184" spans="1:4" x14ac:dyDescent="0.25">
      <c r="A184" t="s">
        <v>2456</v>
      </c>
      <c r="B184" t="s">
        <v>5</v>
      </c>
      <c r="C184" t="s">
        <v>2457</v>
      </c>
      <c r="D184" s="31">
        <v>457.03850267999997</v>
      </c>
    </row>
    <row r="185" spans="1:4" x14ac:dyDescent="0.25">
      <c r="A185" t="s">
        <v>2458</v>
      </c>
      <c r="B185" t="s">
        <v>5</v>
      </c>
      <c r="C185" t="s">
        <v>983</v>
      </c>
      <c r="D185" s="31">
        <v>733.36339459999999</v>
      </c>
    </row>
    <row r="186" spans="1:4" x14ac:dyDescent="0.25">
      <c r="A186" t="s">
        <v>2459</v>
      </c>
      <c r="B186" t="s">
        <v>5</v>
      </c>
      <c r="C186" t="s">
        <v>2460</v>
      </c>
      <c r="D186" s="31">
        <v>1281.8496709999999</v>
      </c>
    </row>
    <row r="187" spans="1:4" x14ac:dyDescent="0.25">
      <c r="A187" t="s">
        <v>2461</v>
      </c>
      <c r="B187" t="s">
        <v>58</v>
      </c>
      <c r="C187" t="s">
        <v>2462</v>
      </c>
      <c r="D187" s="31">
        <v>1992.5594895000002</v>
      </c>
    </row>
    <row r="188" spans="1:4" x14ac:dyDescent="0.25">
      <c r="A188" t="s">
        <v>2463</v>
      </c>
      <c r="B188" t="s">
        <v>5</v>
      </c>
      <c r="C188" t="s">
        <v>2464</v>
      </c>
      <c r="D188" s="31">
        <v>81.589636639999995</v>
      </c>
    </row>
    <row r="189" spans="1:4" x14ac:dyDescent="0.25">
      <c r="A189" t="s">
        <v>2465</v>
      </c>
      <c r="B189" t="s">
        <v>5</v>
      </c>
      <c r="C189" t="s">
        <v>2466</v>
      </c>
      <c r="D189" s="31">
        <v>1117.59424018</v>
      </c>
    </row>
    <row r="190" spans="1:4" x14ac:dyDescent="0.25">
      <c r="A190" t="s">
        <v>2467</v>
      </c>
      <c r="B190" t="s">
        <v>5</v>
      </c>
      <c r="C190" t="s">
        <v>2468</v>
      </c>
      <c r="D190" s="31">
        <v>64.023666140000003</v>
      </c>
    </row>
    <row r="191" spans="1:4" x14ac:dyDescent="0.25">
      <c r="A191" t="s">
        <v>2469</v>
      </c>
      <c r="B191" t="s">
        <v>5</v>
      </c>
      <c r="C191" t="s">
        <v>2470</v>
      </c>
      <c r="D191" s="31">
        <v>45.44536815</v>
      </c>
    </row>
    <row r="192" spans="1:4" x14ac:dyDescent="0.25">
      <c r="A192" t="s">
        <v>2471</v>
      </c>
      <c r="B192" t="s">
        <v>5</v>
      </c>
      <c r="C192" t="s">
        <v>2472</v>
      </c>
      <c r="D192" s="31">
        <v>731.09187904999999</v>
      </c>
    </row>
    <row r="193" spans="1:4" x14ac:dyDescent="0.25">
      <c r="A193" t="s">
        <v>2473</v>
      </c>
      <c r="B193" t="s">
        <v>5</v>
      </c>
      <c r="C193" t="s">
        <v>2474</v>
      </c>
      <c r="D193" s="31">
        <v>234.880313</v>
      </c>
    </row>
    <row r="194" spans="1:4" x14ac:dyDescent="0.25">
      <c r="A194" t="s">
        <v>2475</v>
      </c>
      <c r="B194" t="s">
        <v>5</v>
      </c>
      <c r="C194" t="s">
        <v>2476</v>
      </c>
      <c r="D194" s="31">
        <v>905.13489401999993</v>
      </c>
    </row>
    <row r="195" spans="1:4" x14ac:dyDescent="0.25">
      <c r="A195" t="s">
        <v>2477</v>
      </c>
      <c r="B195" t="s">
        <v>7</v>
      </c>
      <c r="C195" t="s">
        <v>2478</v>
      </c>
      <c r="D195" s="31">
        <v>551.90942110000003</v>
      </c>
    </row>
    <row r="196" spans="1:4" x14ac:dyDescent="0.25">
      <c r="A196" t="s">
        <v>2479</v>
      </c>
      <c r="B196" t="s">
        <v>5</v>
      </c>
      <c r="C196" t="s">
        <v>1098</v>
      </c>
      <c r="D196" s="31">
        <v>315.76248988999998</v>
      </c>
    </row>
    <row r="197" spans="1:4" x14ac:dyDescent="0.25">
      <c r="A197" t="s">
        <v>2480</v>
      </c>
      <c r="B197" t="s">
        <v>5</v>
      </c>
      <c r="C197" t="s">
        <v>1170</v>
      </c>
      <c r="D197" s="31">
        <v>226.50724717999998</v>
      </c>
    </row>
    <row r="198" spans="1:4" x14ac:dyDescent="0.25">
      <c r="A198" t="s">
        <v>2481</v>
      </c>
      <c r="B198" t="s">
        <v>5</v>
      </c>
      <c r="C198" t="s">
        <v>2482</v>
      </c>
      <c r="D198" s="31">
        <v>303.07124835000002</v>
      </c>
    </row>
    <row r="199" spans="1:4" x14ac:dyDescent="0.25">
      <c r="A199" t="s">
        <v>2483</v>
      </c>
      <c r="B199" t="s">
        <v>5</v>
      </c>
      <c r="C199" t="s">
        <v>2484</v>
      </c>
      <c r="D199" s="31">
        <v>478.02453966000002</v>
      </c>
    </row>
    <row r="200" spans="1:4" x14ac:dyDescent="0.25">
      <c r="A200" t="s">
        <v>2485</v>
      </c>
      <c r="B200" t="s">
        <v>5</v>
      </c>
      <c r="C200" t="s">
        <v>2486</v>
      </c>
      <c r="D200" s="31">
        <v>2517.2755682399998</v>
      </c>
    </row>
    <row r="201" spans="1:4" x14ac:dyDescent="0.25">
      <c r="A201" t="s">
        <v>2487</v>
      </c>
      <c r="B201" t="s">
        <v>5</v>
      </c>
      <c r="C201" t="s">
        <v>543</v>
      </c>
      <c r="D201" s="31">
        <v>110.07719748</v>
      </c>
    </row>
    <row r="202" spans="1:4" x14ac:dyDescent="0.25">
      <c r="A202" t="s">
        <v>2488</v>
      </c>
      <c r="B202" t="s">
        <v>5</v>
      </c>
      <c r="C202" t="s">
        <v>2489</v>
      </c>
      <c r="D202" s="31">
        <v>205.46944929</v>
      </c>
    </row>
    <row r="203" spans="1:4" x14ac:dyDescent="0.25">
      <c r="A203" t="s">
        <v>2490</v>
      </c>
      <c r="B203" t="s">
        <v>5</v>
      </c>
      <c r="C203" t="s">
        <v>2491</v>
      </c>
      <c r="D203" s="31">
        <v>128.33137527</v>
      </c>
    </row>
    <row r="204" spans="1:4" x14ac:dyDescent="0.25">
      <c r="A204" t="s">
        <v>2492</v>
      </c>
      <c r="B204" t="s">
        <v>5</v>
      </c>
      <c r="C204" t="s">
        <v>2493</v>
      </c>
      <c r="D204" s="31">
        <v>383.01786097000002</v>
      </c>
    </row>
    <row r="205" spans="1:4" x14ac:dyDescent="0.25">
      <c r="A205" t="s">
        <v>2494</v>
      </c>
      <c r="B205" t="s">
        <v>5</v>
      </c>
      <c r="C205" t="s">
        <v>2495</v>
      </c>
      <c r="D205" s="31">
        <v>2440.3598885200004</v>
      </c>
    </row>
    <row r="206" spans="1:4" x14ac:dyDescent="0.25">
      <c r="A206" t="s">
        <v>2496</v>
      </c>
      <c r="B206" t="s">
        <v>5</v>
      </c>
      <c r="C206" t="s">
        <v>2497</v>
      </c>
      <c r="D206" s="31">
        <v>464.18153648999998</v>
      </c>
    </row>
    <row r="207" spans="1:4" x14ac:dyDescent="0.25">
      <c r="A207" t="s">
        <v>2498</v>
      </c>
      <c r="B207" t="s">
        <v>5</v>
      </c>
      <c r="C207" t="s">
        <v>745</v>
      </c>
      <c r="D207" s="31">
        <v>567.68114672000002</v>
      </c>
    </row>
    <row r="208" spans="1:4" x14ac:dyDescent="0.25">
      <c r="A208" t="s">
        <v>2499</v>
      </c>
      <c r="B208" t="s">
        <v>5</v>
      </c>
      <c r="C208" t="s">
        <v>2500</v>
      </c>
      <c r="D208" s="31">
        <v>6653.3137439299999</v>
      </c>
    </row>
    <row r="209" spans="1:4" x14ac:dyDescent="0.25">
      <c r="A209" t="s">
        <v>2501</v>
      </c>
      <c r="B209" t="s">
        <v>5</v>
      </c>
      <c r="C209" t="s">
        <v>2502</v>
      </c>
      <c r="D209" s="31">
        <v>1538.6157739900002</v>
      </c>
    </row>
    <row r="210" spans="1:4" x14ac:dyDescent="0.25">
      <c r="A210" t="s">
        <v>2503</v>
      </c>
      <c r="B210" t="s">
        <v>5</v>
      </c>
      <c r="C210" t="s">
        <v>1073</v>
      </c>
      <c r="D210" s="31">
        <v>112.04000848000001</v>
      </c>
    </row>
    <row r="211" spans="1:4" x14ac:dyDescent="0.25">
      <c r="A211" t="s">
        <v>2504</v>
      </c>
      <c r="B211" t="s">
        <v>5</v>
      </c>
      <c r="C211" t="s">
        <v>2505</v>
      </c>
      <c r="D211" s="31">
        <v>73.338959369999998</v>
      </c>
    </row>
    <row r="212" spans="1:4" x14ac:dyDescent="0.25">
      <c r="A212" t="s">
        <v>2506</v>
      </c>
      <c r="B212" t="s">
        <v>5</v>
      </c>
      <c r="C212" t="s">
        <v>2507</v>
      </c>
      <c r="D212" s="31">
        <v>33.319359660000003</v>
      </c>
    </row>
    <row r="213" spans="1:4" x14ac:dyDescent="0.25">
      <c r="A213" t="s">
        <v>2508</v>
      </c>
      <c r="B213" t="s">
        <v>5</v>
      </c>
      <c r="C213" t="s">
        <v>1381</v>
      </c>
      <c r="D213" s="31">
        <v>118.59194712999999</v>
      </c>
    </row>
    <row r="214" spans="1:4" x14ac:dyDescent="0.25">
      <c r="A214" t="s">
        <v>2509</v>
      </c>
      <c r="B214" t="s">
        <v>5</v>
      </c>
      <c r="C214" t="s">
        <v>2510</v>
      </c>
      <c r="D214" s="31">
        <v>504.50570040000002</v>
      </c>
    </row>
    <row r="215" spans="1:4" x14ac:dyDescent="0.25">
      <c r="A215" t="s">
        <v>2511</v>
      </c>
      <c r="B215" t="s">
        <v>5</v>
      </c>
      <c r="C215" t="s">
        <v>2512</v>
      </c>
      <c r="D215" s="31">
        <v>3290.6472328900004</v>
      </c>
    </row>
    <row r="216" spans="1:4" x14ac:dyDescent="0.25">
      <c r="A216" t="s">
        <v>2513</v>
      </c>
      <c r="B216" t="s">
        <v>5</v>
      </c>
      <c r="C216" t="s">
        <v>1194</v>
      </c>
      <c r="D216" s="31">
        <v>923.30998354000008</v>
      </c>
    </row>
    <row r="217" spans="1:4" x14ac:dyDescent="0.25">
      <c r="A217" t="s">
        <v>2514</v>
      </c>
      <c r="B217" t="s">
        <v>5</v>
      </c>
      <c r="C217" t="s">
        <v>1682</v>
      </c>
      <c r="D217" s="31">
        <v>838.11635294999996</v>
      </c>
    </row>
    <row r="218" spans="1:4" x14ac:dyDescent="0.25">
      <c r="A218" t="s">
        <v>2515</v>
      </c>
      <c r="B218" t="s">
        <v>7</v>
      </c>
      <c r="C218" t="s">
        <v>2516</v>
      </c>
      <c r="D218" s="31">
        <v>47.474743099999998</v>
      </c>
    </row>
    <row r="219" spans="1:4" x14ac:dyDescent="0.25">
      <c r="A219" t="s">
        <v>2517</v>
      </c>
      <c r="B219" t="s">
        <v>5</v>
      </c>
      <c r="C219" t="s">
        <v>2518</v>
      </c>
      <c r="D219" s="31">
        <v>605.12324153999998</v>
      </c>
    </row>
    <row r="220" spans="1:4" x14ac:dyDescent="0.25">
      <c r="A220" t="s">
        <v>2519</v>
      </c>
      <c r="B220" t="s">
        <v>5</v>
      </c>
      <c r="C220" t="s">
        <v>2520</v>
      </c>
      <c r="D220" s="31">
        <v>39.877942179999998</v>
      </c>
    </row>
    <row r="221" spans="1:4" x14ac:dyDescent="0.25">
      <c r="A221" t="s">
        <v>2521</v>
      </c>
      <c r="B221" t="s">
        <v>5</v>
      </c>
      <c r="C221" t="s">
        <v>2522</v>
      </c>
      <c r="D221" s="31">
        <v>129.11388206000001</v>
      </c>
    </row>
    <row r="222" spans="1:4" x14ac:dyDescent="0.25">
      <c r="A222" t="s">
        <v>2523</v>
      </c>
      <c r="B222" t="s">
        <v>5</v>
      </c>
      <c r="C222" t="s">
        <v>2524</v>
      </c>
      <c r="D222" s="31">
        <v>348.20925345000001</v>
      </c>
    </row>
    <row r="223" spans="1:4" x14ac:dyDescent="0.25">
      <c r="A223" t="s">
        <v>2525</v>
      </c>
      <c r="B223" t="s">
        <v>5</v>
      </c>
      <c r="C223" t="s">
        <v>2526</v>
      </c>
      <c r="D223" s="31">
        <v>176.86983394999999</v>
      </c>
    </row>
    <row r="224" spans="1:4" x14ac:dyDescent="0.25">
      <c r="A224" t="s">
        <v>2527</v>
      </c>
      <c r="B224" t="s">
        <v>5</v>
      </c>
      <c r="C224" t="s">
        <v>2528</v>
      </c>
      <c r="D224" s="31">
        <v>104.09619144</v>
      </c>
    </row>
    <row r="225" spans="1:4" x14ac:dyDescent="0.25">
      <c r="A225" t="s">
        <v>2529</v>
      </c>
      <c r="B225" t="s">
        <v>5</v>
      </c>
      <c r="C225" t="s">
        <v>2530</v>
      </c>
      <c r="D225" s="31">
        <v>98.178816409999996</v>
      </c>
    </row>
    <row r="226" spans="1:4" x14ac:dyDescent="0.25">
      <c r="A226" t="s">
        <v>2531</v>
      </c>
      <c r="B226" t="s">
        <v>5</v>
      </c>
      <c r="C226" t="s">
        <v>2532</v>
      </c>
      <c r="D226" s="31">
        <v>454.55066220000003</v>
      </c>
    </row>
    <row r="227" spans="1:4" x14ac:dyDescent="0.25">
      <c r="A227" t="s">
        <v>2533</v>
      </c>
      <c r="B227" t="s">
        <v>5</v>
      </c>
      <c r="C227" t="s">
        <v>2534</v>
      </c>
      <c r="D227" s="31">
        <v>1973.93869875</v>
      </c>
    </row>
    <row r="228" spans="1:4" x14ac:dyDescent="0.25">
      <c r="A228" t="s">
        <v>2535</v>
      </c>
      <c r="B228" t="s">
        <v>5</v>
      </c>
      <c r="C228" t="s">
        <v>2536</v>
      </c>
      <c r="D228" s="31">
        <v>1831.9196161300001</v>
      </c>
    </row>
    <row r="229" spans="1:4" x14ac:dyDescent="0.25">
      <c r="A229" t="s">
        <v>2537</v>
      </c>
      <c r="B229" t="s">
        <v>5</v>
      </c>
      <c r="C229" t="s">
        <v>2538</v>
      </c>
      <c r="D229" s="31">
        <v>547.64931467000008</v>
      </c>
    </row>
    <row r="230" spans="1:4" x14ac:dyDescent="0.25">
      <c r="A230" t="s">
        <v>2539</v>
      </c>
      <c r="B230" t="s">
        <v>5</v>
      </c>
      <c r="C230" t="s">
        <v>1768</v>
      </c>
      <c r="D230" s="31">
        <v>119.46964629999999</v>
      </c>
    </row>
    <row r="231" spans="1:4" x14ac:dyDescent="0.25">
      <c r="A231" t="s">
        <v>2540</v>
      </c>
      <c r="B231" t="s">
        <v>5</v>
      </c>
      <c r="C231" t="s">
        <v>2541</v>
      </c>
      <c r="D231" s="31">
        <v>41.615515330000001</v>
      </c>
    </row>
    <row r="232" spans="1:4" x14ac:dyDescent="0.25">
      <c r="A232" t="s">
        <v>2542</v>
      </c>
      <c r="B232" t="s">
        <v>5</v>
      </c>
      <c r="C232" t="s">
        <v>2543</v>
      </c>
      <c r="D232" s="31">
        <v>131.59797999</v>
      </c>
    </row>
    <row r="233" spans="1:4" x14ac:dyDescent="0.25">
      <c r="A233" t="s">
        <v>2544</v>
      </c>
      <c r="B233" t="s">
        <v>5</v>
      </c>
      <c r="C233" t="s">
        <v>2545</v>
      </c>
      <c r="D233" s="31">
        <v>961.84204199999999</v>
      </c>
    </row>
    <row r="234" spans="1:4" x14ac:dyDescent="0.25">
      <c r="A234" t="s">
        <v>2546</v>
      </c>
      <c r="B234" t="s">
        <v>5</v>
      </c>
      <c r="C234" t="s">
        <v>2547</v>
      </c>
      <c r="D234" s="31">
        <v>216.87191969</v>
      </c>
    </row>
    <row r="235" spans="1:4" x14ac:dyDescent="0.25">
      <c r="A235" t="s">
        <v>2548</v>
      </c>
      <c r="B235" t="s">
        <v>5</v>
      </c>
      <c r="C235" t="s">
        <v>2549</v>
      </c>
      <c r="D235" s="31">
        <v>541.00540238999997</v>
      </c>
    </row>
    <row r="236" spans="1:4" x14ac:dyDescent="0.25">
      <c r="A236" t="s">
        <v>2550</v>
      </c>
      <c r="B236" t="s">
        <v>5</v>
      </c>
      <c r="C236" t="s">
        <v>1283</v>
      </c>
      <c r="D236" s="31">
        <v>147.79920321</v>
      </c>
    </row>
    <row r="237" spans="1:4" x14ac:dyDescent="0.25">
      <c r="A237" t="s">
        <v>2551</v>
      </c>
      <c r="B237" t="s">
        <v>5</v>
      </c>
      <c r="C237" t="s">
        <v>2023</v>
      </c>
      <c r="D237" s="31">
        <v>305.55089557999997</v>
      </c>
    </row>
    <row r="238" spans="1:4" x14ac:dyDescent="0.25">
      <c r="A238" t="s">
        <v>2552</v>
      </c>
      <c r="B238" t="s">
        <v>5</v>
      </c>
      <c r="C238" t="s">
        <v>1825</v>
      </c>
      <c r="D238" s="31">
        <v>324.69509418000001</v>
      </c>
    </row>
    <row r="239" spans="1:4" x14ac:dyDescent="0.25">
      <c r="A239" t="s">
        <v>2553</v>
      </c>
      <c r="B239" t="s">
        <v>5</v>
      </c>
      <c r="C239" t="s">
        <v>1835</v>
      </c>
      <c r="D239" s="31">
        <v>489.15097248000006</v>
      </c>
    </row>
    <row r="240" spans="1:4" x14ac:dyDescent="0.25">
      <c r="A240" t="s">
        <v>2554</v>
      </c>
      <c r="B240" t="s">
        <v>5</v>
      </c>
      <c r="C240" t="s">
        <v>2555</v>
      </c>
      <c r="D240" s="31">
        <v>275.56190469000001</v>
      </c>
    </row>
    <row r="241" spans="1:4" x14ac:dyDescent="0.25">
      <c r="A241" t="s">
        <v>2556</v>
      </c>
      <c r="B241" t="s">
        <v>5</v>
      </c>
      <c r="C241" t="s">
        <v>1340</v>
      </c>
      <c r="D241" s="31">
        <v>408.08825344000002</v>
      </c>
    </row>
    <row r="242" spans="1:4" x14ac:dyDescent="0.25">
      <c r="A242" t="s">
        <v>2557</v>
      </c>
      <c r="B242" t="s">
        <v>9</v>
      </c>
      <c r="C242" t="s">
        <v>1047</v>
      </c>
      <c r="D242" s="31">
        <v>298.23096430999999</v>
      </c>
    </row>
    <row r="243" spans="1:4" x14ac:dyDescent="0.25">
      <c r="A243" t="s">
        <v>2558</v>
      </c>
      <c r="B243" t="s">
        <v>7</v>
      </c>
      <c r="C243" t="s">
        <v>1003</v>
      </c>
      <c r="D243" s="31">
        <v>178.12576712000001</v>
      </c>
    </row>
    <row r="244" spans="1:4" x14ac:dyDescent="0.25">
      <c r="A244" t="s">
        <v>2559</v>
      </c>
      <c r="B244" t="s">
        <v>5</v>
      </c>
      <c r="C244" t="s">
        <v>1448</v>
      </c>
      <c r="D244" s="31">
        <v>269.1610617</v>
      </c>
    </row>
    <row r="245" spans="1:4" x14ac:dyDescent="0.25">
      <c r="A245" t="s">
        <v>2560</v>
      </c>
      <c r="B245" t="s">
        <v>5</v>
      </c>
      <c r="C245" t="s">
        <v>2561</v>
      </c>
      <c r="D245" s="31">
        <v>397.44877048000001</v>
      </c>
    </row>
    <row r="246" spans="1:4" x14ac:dyDescent="0.25">
      <c r="A246" t="s">
        <v>2562</v>
      </c>
      <c r="B246" t="s">
        <v>5</v>
      </c>
      <c r="C246" t="s">
        <v>40</v>
      </c>
      <c r="D246" s="31">
        <v>407.07383935000001</v>
      </c>
    </row>
    <row r="247" spans="1:4" x14ac:dyDescent="0.25">
      <c r="A247" t="s">
        <v>2563</v>
      </c>
      <c r="B247" t="s">
        <v>5</v>
      </c>
      <c r="C247" t="s">
        <v>2564</v>
      </c>
      <c r="D247" s="31">
        <v>904.85788805000016</v>
      </c>
    </row>
    <row r="248" spans="1:4" x14ac:dyDescent="0.25">
      <c r="A248" t="s">
        <v>2565</v>
      </c>
      <c r="B248" t="s">
        <v>5</v>
      </c>
      <c r="C248" t="s">
        <v>2566</v>
      </c>
      <c r="D248" s="31">
        <v>164.01620890000001</v>
      </c>
    </row>
    <row r="249" spans="1:4" x14ac:dyDescent="0.25">
      <c r="A249" t="s">
        <v>2567</v>
      </c>
      <c r="B249" t="s">
        <v>5</v>
      </c>
      <c r="C249" t="s">
        <v>2568</v>
      </c>
      <c r="D249" s="31">
        <v>204.78945949999999</v>
      </c>
    </row>
    <row r="250" spans="1:4" x14ac:dyDescent="0.25">
      <c r="A250" t="s">
        <v>2569</v>
      </c>
      <c r="B250" t="s">
        <v>5</v>
      </c>
      <c r="C250" t="s">
        <v>139</v>
      </c>
      <c r="D250" s="31">
        <v>85.483928820000003</v>
      </c>
    </row>
    <row r="251" spans="1:4" x14ac:dyDescent="0.25">
      <c r="A251" t="s">
        <v>2570</v>
      </c>
      <c r="B251" t="s">
        <v>5</v>
      </c>
      <c r="C251" t="s">
        <v>2571</v>
      </c>
      <c r="D251" s="31">
        <v>309.24851766</v>
      </c>
    </row>
    <row r="252" spans="1:4" x14ac:dyDescent="0.25">
      <c r="A252" t="s">
        <v>2572</v>
      </c>
      <c r="B252" t="s">
        <v>5</v>
      </c>
      <c r="C252" t="s">
        <v>69</v>
      </c>
      <c r="D252" s="31">
        <v>191.85468822000001</v>
      </c>
    </row>
    <row r="253" spans="1:4" x14ac:dyDescent="0.25">
      <c r="A253" t="s">
        <v>2573</v>
      </c>
      <c r="B253" t="s">
        <v>5</v>
      </c>
      <c r="C253" t="s">
        <v>2574</v>
      </c>
      <c r="D253" s="31">
        <v>548.42865187999996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7"/>
  <sheetViews>
    <sheetView workbookViewId="0">
      <selection sqref="A1:D187"/>
    </sheetView>
  </sheetViews>
  <sheetFormatPr defaultRowHeight="15" x14ac:dyDescent="0.25"/>
  <cols>
    <col min="1" max="1" width="12.7109375" bestFit="1" customWidth="1"/>
    <col min="3" max="3" width="33.42578125" bestFit="1" customWidth="1"/>
    <col min="4" max="4" width="24.28515625" bestFit="1" customWidth="1"/>
  </cols>
  <sheetData>
    <row r="1" spans="1:4" x14ac:dyDescent="0.25">
      <c r="A1" s="30" t="s">
        <v>2124</v>
      </c>
      <c r="B1" s="30" t="s">
        <v>2125</v>
      </c>
      <c r="C1" s="30" t="s">
        <v>2126</v>
      </c>
      <c r="D1" s="32" t="s">
        <v>2123</v>
      </c>
    </row>
    <row r="2" spans="1:4" x14ac:dyDescent="0.25">
      <c r="A2" t="s">
        <v>2575</v>
      </c>
      <c r="B2" t="s">
        <v>7</v>
      </c>
      <c r="C2" t="s">
        <v>2576</v>
      </c>
      <c r="D2" s="33">
        <v>99.707647199999997</v>
      </c>
    </row>
    <row r="3" spans="1:4" x14ac:dyDescent="0.25">
      <c r="A3" t="s">
        <v>2577</v>
      </c>
      <c r="B3" t="s">
        <v>5</v>
      </c>
      <c r="C3" t="s">
        <v>115</v>
      </c>
      <c r="D3" s="33">
        <v>221.19335265000001</v>
      </c>
    </row>
    <row r="4" spans="1:4" x14ac:dyDescent="0.25">
      <c r="A4" t="s">
        <v>2578</v>
      </c>
      <c r="B4" t="s">
        <v>5</v>
      </c>
      <c r="C4" t="s">
        <v>2579</v>
      </c>
      <c r="D4" s="33">
        <v>1304.15873816</v>
      </c>
    </row>
    <row r="5" spans="1:4" x14ac:dyDescent="0.25">
      <c r="A5" t="s">
        <v>2580</v>
      </c>
      <c r="B5" t="s">
        <v>5</v>
      </c>
      <c r="C5" t="s">
        <v>1831</v>
      </c>
      <c r="D5" s="33">
        <v>343.40462615000001</v>
      </c>
    </row>
    <row r="6" spans="1:4" x14ac:dyDescent="0.25">
      <c r="A6" t="s">
        <v>2581</v>
      </c>
      <c r="B6" t="s">
        <v>5</v>
      </c>
      <c r="C6" t="s">
        <v>2582</v>
      </c>
      <c r="D6" s="33">
        <v>1593.37433979</v>
      </c>
    </row>
    <row r="7" spans="1:4" x14ac:dyDescent="0.25">
      <c r="A7" t="s">
        <v>2583</v>
      </c>
      <c r="B7" t="s">
        <v>5</v>
      </c>
      <c r="C7" t="s">
        <v>2143</v>
      </c>
      <c r="D7" s="33">
        <v>93.438001009999994</v>
      </c>
    </row>
    <row r="8" spans="1:4" x14ac:dyDescent="0.25">
      <c r="A8" t="s">
        <v>2584</v>
      </c>
      <c r="B8" t="s">
        <v>5</v>
      </c>
      <c r="C8" t="s">
        <v>2585</v>
      </c>
      <c r="D8" s="33">
        <v>778.42438424999989</v>
      </c>
    </row>
    <row r="9" spans="1:4" x14ac:dyDescent="0.25">
      <c r="A9" t="s">
        <v>2586</v>
      </c>
      <c r="B9" t="s">
        <v>5</v>
      </c>
      <c r="C9" t="s">
        <v>2587</v>
      </c>
      <c r="D9" s="33">
        <v>176.70828222</v>
      </c>
    </row>
    <row r="10" spans="1:4" x14ac:dyDescent="0.25">
      <c r="A10" t="s">
        <v>2588</v>
      </c>
      <c r="B10" t="s">
        <v>5</v>
      </c>
      <c r="C10" t="s">
        <v>2589</v>
      </c>
      <c r="D10" s="33">
        <v>358.49614027999996</v>
      </c>
    </row>
    <row r="11" spans="1:4" x14ac:dyDescent="0.25">
      <c r="A11" t="s">
        <v>2590</v>
      </c>
      <c r="B11" t="s">
        <v>5</v>
      </c>
      <c r="C11" t="s">
        <v>2591</v>
      </c>
      <c r="D11" s="33">
        <v>96.538031899999993</v>
      </c>
    </row>
    <row r="12" spans="1:4" x14ac:dyDescent="0.25">
      <c r="A12" t="s">
        <v>2592</v>
      </c>
      <c r="B12" t="s">
        <v>5</v>
      </c>
      <c r="C12" t="s">
        <v>2593</v>
      </c>
      <c r="D12" s="33">
        <v>1621.2210268700001</v>
      </c>
    </row>
    <row r="13" spans="1:4" x14ac:dyDescent="0.25">
      <c r="A13" t="s">
        <v>2594</v>
      </c>
      <c r="B13" t="s">
        <v>5</v>
      </c>
      <c r="C13" t="s">
        <v>2152</v>
      </c>
      <c r="D13" s="33">
        <v>77.401865409999999</v>
      </c>
    </row>
    <row r="14" spans="1:4" x14ac:dyDescent="0.25">
      <c r="A14" t="s">
        <v>2595</v>
      </c>
      <c r="B14" t="s">
        <v>2596</v>
      </c>
      <c r="C14" t="s">
        <v>2597</v>
      </c>
      <c r="D14" s="33">
        <v>196.83891604999999</v>
      </c>
    </row>
    <row r="15" spans="1:4" x14ac:dyDescent="0.25">
      <c r="A15" t="s">
        <v>2598</v>
      </c>
      <c r="B15" t="s">
        <v>5</v>
      </c>
      <c r="C15" t="s">
        <v>2597</v>
      </c>
      <c r="D15" s="33">
        <v>584.27584179999997</v>
      </c>
    </row>
    <row r="16" spans="1:4" x14ac:dyDescent="0.25">
      <c r="A16" t="s">
        <v>2599</v>
      </c>
      <c r="B16" t="s">
        <v>5</v>
      </c>
      <c r="C16" t="s">
        <v>1363</v>
      </c>
      <c r="D16" s="33">
        <v>1519.3398225999999</v>
      </c>
    </row>
    <row r="17" spans="1:4" x14ac:dyDescent="0.25">
      <c r="A17" t="s">
        <v>2600</v>
      </c>
      <c r="B17" t="s">
        <v>5</v>
      </c>
      <c r="C17" t="s">
        <v>2601</v>
      </c>
      <c r="D17" s="33">
        <v>260.05158756000003</v>
      </c>
    </row>
    <row r="18" spans="1:4" x14ac:dyDescent="0.25">
      <c r="A18" t="s">
        <v>2602</v>
      </c>
      <c r="B18" t="s">
        <v>5</v>
      </c>
      <c r="C18" t="s">
        <v>2603</v>
      </c>
      <c r="D18" s="33">
        <v>121.1744309</v>
      </c>
    </row>
    <row r="19" spans="1:4" x14ac:dyDescent="0.25">
      <c r="A19" t="s">
        <v>2604</v>
      </c>
      <c r="B19" t="s">
        <v>7</v>
      </c>
      <c r="C19" t="s">
        <v>2605</v>
      </c>
      <c r="D19" s="33">
        <v>201.93644804000002</v>
      </c>
    </row>
    <row r="20" spans="1:4" x14ac:dyDescent="0.25">
      <c r="A20" t="s">
        <v>2606</v>
      </c>
      <c r="B20" t="s">
        <v>5</v>
      </c>
      <c r="C20" t="s">
        <v>2607</v>
      </c>
      <c r="D20" s="33">
        <v>470.21029399999998</v>
      </c>
    </row>
    <row r="21" spans="1:4" x14ac:dyDescent="0.25">
      <c r="A21" t="s">
        <v>2608</v>
      </c>
      <c r="B21" t="s">
        <v>5</v>
      </c>
      <c r="C21" t="s">
        <v>2609</v>
      </c>
      <c r="D21" s="33">
        <v>352.05949816000003</v>
      </c>
    </row>
    <row r="22" spans="1:4" x14ac:dyDescent="0.25">
      <c r="A22" t="s">
        <v>2610</v>
      </c>
      <c r="B22" t="s">
        <v>5</v>
      </c>
      <c r="C22" t="s">
        <v>1772</v>
      </c>
      <c r="D22" s="33">
        <v>59.264358129999998</v>
      </c>
    </row>
    <row r="23" spans="1:4" x14ac:dyDescent="0.25">
      <c r="A23" t="s">
        <v>2611</v>
      </c>
      <c r="B23" t="s">
        <v>5</v>
      </c>
      <c r="C23" t="s">
        <v>2612</v>
      </c>
      <c r="D23" s="33">
        <v>314.31818585999997</v>
      </c>
    </row>
    <row r="24" spans="1:4" x14ac:dyDescent="0.25">
      <c r="A24" t="s">
        <v>2613</v>
      </c>
      <c r="B24" t="s">
        <v>5</v>
      </c>
      <c r="C24" t="s">
        <v>2614</v>
      </c>
      <c r="D24" s="33">
        <v>227.47437308000002</v>
      </c>
    </row>
    <row r="25" spans="1:4" x14ac:dyDescent="0.25">
      <c r="A25" t="s">
        <v>2615</v>
      </c>
      <c r="B25" t="s">
        <v>13</v>
      </c>
      <c r="C25" t="s">
        <v>2616</v>
      </c>
      <c r="D25" s="33">
        <v>114.96212287</v>
      </c>
    </row>
    <row r="26" spans="1:4" x14ac:dyDescent="0.25">
      <c r="A26" t="s">
        <v>2617</v>
      </c>
      <c r="B26" t="s">
        <v>5</v>
      </c>
      <c r="C26" t="s">
        <v>1836</v>
      </c>
      <c r="D26" s="33">
        <v>1957.3144077900001</v>
      </c>
    </row>
    <row r="27" spans="1:4" x14ac:dyDescent="0.25">
      <c r="A27" t="s">
        <v>2618</v>
      </c>
      <c r="B27" t="s">
        <v>5</v>
      </c>
      <c r="C27" t="s">
        <v>2619</v>
      </c>
      <c r="D27" s="33">
        <v>585.60877491999997</v>
      </c>
    </row>
    <row r="28" spans="1:4" x14ac:dyDescent="0.25">
      <c r="A28" t="s">
        <v>2620</v>
      </c>
      <c r="B28" t="s">
        <v>5</v>
      </c>
      <c r="C28" t="s">
        <v>2621</v>
      </c>
      <c r="D28" s="33">
        <v>501.44138615000003</v>
      </c>
    </row>
    <row r="29" spans="1:4" x14ac:dyDescent="0.25">
      <c r="A29" t="s">
        <v>2622</v>
      </c>
      <c r="B29" t="s">
        <v>5</v>
      </c>
      <c r="C29" t="s">
        <v>2623</v>
      </c>
      <c r="D29" s="33">
        <v>340.10257748999999</v>
      </c>
    </row>
    <row r="30" spans="1:4" x14ac:dyDescent="0.25">
      <c r="A30" t="s">
        <v>2624</v>
      </c>
      <c r="B30" t="s">
        <v>5</v>
      </c>
      <c r="C30" t="s">
        <v>2625</v>
      </c>
      <c r="D30" s="33">
        <v>430.19833182000002</v>
      </c>
    </row>
    <row r="31" spans="1:4" x14ac:dyDescent="0.25">
      <c r="A31" t="s">
        <v>2626</v>
      </c>
      <c r="B31" t="s">
        <v>5</v>
      </c>
      <c r="C31" t="s">
        <v>2627</v>
      </c>
      <c r="D31" s="33">
        <v>37.909508959999997</v>
      </c>
    </row>
    <row r="32" spans="1:4" x14ac:dyDescent="0.25">
      <c r="A32" t="s">
        <v>2628</v>
      </c>
      <c r="B32" t="s">
        <v>5</v>
      </c>
      <c r="C32" t="s">
        <v>1083</v>
      </c>
      <c r="D32" s="33">
        <v>126.42536728</v>
      </c>
    </row>
    <row r="33" spans="1:4" x14ac:dyDescent="0.25">
      <c r="A33" t="s">
        <v>2629</v>
      </c>
      <c r="B33" t="s">
        <v>5</v>
      </c>
      <c r="C33" t="s">
        <v>2630</v>
      </c>
      <c r="D33" s="33">
        <v>316.60117049999997</v>
      </c>
    </row>
    <row r="34" spans="1:4" x14ac:dyDescent="0.25">
      <c r="A34" t="s">
        <v>2631</v>
      </c>
      <c r="B34" t="s">
        <v>5</v>
      </c>
      <c r="C34" t="s">
        <v>2632</v>
      </c>
      <c r="D34" s="33">
        <v>497.31408212999997</v>
      </c>
    </row>
    <row r="35" spans="1:4" x14ac:dyDescent="0.25">
      <c r="A35" t="s">
        <v>2633</v>
      </c>
      <c r="B35" t="s">
        <v>5</v>
      </c>
      <c r="C35" t="s">
        <v>2634</v>
      </c>
      <c r="D35" s="33">
        <v>116.28622729</v>
      </c>
    </row>
    <row r="36" spans="1:4" x14ac:dyDescent="0.25">
      <c r="A36" t="s">
        <v>2635</v>
      </c>
      <c r="B36" t="s">
        <v>5</v>
      </c>
      <c r="C36" t="s">
        <v>2636</v>
      </c>
      <c r="D36" s="33">
        <v>535.89260968999997</v>
      </c>
    </row>
    <row r="37" spans="1:4" x14ac:dyDescent="0.25">
      <c r="A37" t="s">
        <v>2637</v>
      </c>
      <c r="B37" t="s">
        <v>5</v>
      </c>
      <c r="C37" t="s">
        <v>2206</v>
      </c>
      <c r="D37" s="33">
        <v>198.91627320999999</v>
      </c>
    </row>
    <row r="38" spans="1:4" x14ac:dyDescent="0.25">
      <c r="A38" t="s">
        <v>2638</v>
      </c>
      <c r="B38" t="s">
        <v>7</v>
      </c>
      <c r="C38" t="s">
        <v>2639</v>
      </c>
      <c r="D38" s="33">
        <v>97.420634680000006</v>
      </c>
    </row>
    <row r="39" spans="1:4" x14ac:dyDescent="0.25">
      <c r="A39" t="s">
        <v>2640</v>
      </c>
      <c r="B39" t="s">
        <v>5</v>
      </c>
      <c r="C39" t="s">
        <v>2641</v>
      </c>
      <c r="D39" s="33">
        <v>309.59034849</v>
      </c>
    </row>
    <row r="40" spans="1:4" x14ac:dyDescent="0.25">
      <c r="A40" t="s">
        <v>2642</v>
      </c>
      <c r="B40" t="s">
        <v>9</v>
      </c>
      <c r="C40" t="s">
        <v>2643</v>
      </c>
      <c r="D40" s="33">
        <v>5332.459821559999</v>
      </c>
    </row>
    <row r="41" spans="1:4" x14ac:dyDescent="0.25">
      <c r="A41" t="s">
        <v>2644</v>
      </c>
      <c r="B41" t="s">
        <v>9</v>
      </c>
      <c r="C41" t="s">
        <v>2645</v>
      </c>
      <c r="D41" s="33">
        <v>193.78774233000001</v>
      </c>
    </row>
    <row r="42" spans="1:4" x14ac:dyDescent="0.25">
      <c r="A42" t="s">
        <v>2646</v>
      </c>
      <c r="B42" t="s">
        <v>2596</v>
      </c>
      <c r="C42" t="s">
        <v>2647</v>
      </c>
      <c r="D42" s="33">
        <v>62.973583990000002</v>
      </c>
    </row>
    <row r="43" spans="1:4" x14ac:dyDescent="0.25">
      <c r="A43" t="s">
        <v>2648</v>
      </c>
      <c r="B43" t="s">
        <v>5</v>
      </c>
      <c r="C43" t="s">
        <v>2649</v>
      </c>
      <c r="D43" s="33">
        <v>114.33412886000001</v>
      </c>
    </row>
    <row r="44" spans="1:4" x14ac:dyDescent="0.25">
      <c r="A44" t="s">
        <v>2650</v>
      </c>
      <c r="B44" t="s">
        <v>5</v>
      </c>
      <c r="C44" t="s">
        <v>2651</v>
      </c>
      <c r="D44" s="33">
        <v>273.16974957000002</v>
      </c>
    </row>
    <row r="45" spans="1:4" x14ac:dyDescent="0.25">
      <c r="A45" t="s">
        <v>2652</v>
      </c>
      <c r="B45" t="s">
        <v>2596</v>
      </c>
      <c r="C45" t="s">
        <v>2653</v>
      </c>
      <c r="D45" s="33">
        <v>96.495334049999997</v>
      </c>
    </row>
    <row r="46" spans="1:4" x14ac:dyDescent="0.25">
      <c r="A46" t="s">
        <v>2654</v>
      </c>
      <c r="B46" t="s">
        <v>5</v>
      </c>
      <c r="C46" t="s">
        <v>2653</v>
      </c>
      <c r="D46" s="33">
        <v>652.96397875000002</v>
      </c>
    </row>
    <row r="47" spans="1:4" x14ac:dyDescent="0.25">
      <c r="A47" t="s">
        <v>2655</v>
      </c>
      <c r="B47" t="s">
        <v>5</v>
      </c>
      <c r="C47" t="s">
        <v>2247</v>
      </c>
      <c r="D47" s="33">
        <v>87.338300200000006</v>
      </c>
    </row>
    <row r="48" spans="1:4" x14ac:dyDescent="0.25">
      <c r="A48" t="s">
        <v>2656</v>
      </c>
      <c r="B48" t="s">
        <v>9</v>
      </c>
      <c r="C48" t="s">
        <v>2657</v>
      </c>
      <c r="D48" s="33">
        <v>574.31723196000007</v>
      </c>
    </row>
    <row r="49" spans="1:4" x14ac:dyDescent="0.25">
      <c r="A49" t="s">
        <v>2658</v>
      </c>
      <c r="B49" t="s">
        <v>2596</v>
      </c>
      <c r="C49" t="s">
        <v>2659</v>
      </c>
      <c r="D49" s="33">
        <v>102.36287583000001</v>
      </c>
    </row>
    <row r="50" spans="1:4" x14ac:dyDescent="0.25">
      <c r="A50" t="s">
        <v>2660</v>
      </c>
      <c r="B50" t="s">
        <v>7</v>
      </c>
      <c r="C50" t="s">
        <v>2659</v>
      </c>
      <c r="D50" s="33">
        <v>83.538860130000003</v>
      </c>
    </row>
    <row r="51" spans="1:4" x14ac:dyDescent="0.25">
      <c r="A51" t="s">
        <v>2661</v>
      </c>
      <c r="B51" t="s">
        <v>2596</v>
      </c>
      <c r="C51" t="s">
        <v>2662</v>
      </c>
      <c r="D51" s="33">
        <v>89.495269320000006</v>
      </c>
    </row>
    <row r="52" spans="1:4" x14ac:dyDescent="0.25">
      <c r="A52" t="s">
        <v>2663</v>
      </c>
      <c r="B52" t="s">
        <v>7</v>
      </c>
      <c r="C52" t="s">
        <v>2664</v>
      </c>
      <c r="D52" s="33">
        <v>43.799537870000002</v>
      </c>
    </row>
    <row r="53" spans="1:4" x14ac:dyDescent="0.25">
      <c r="A53" t="s">
        <v>2665</v>
      </c>
      <c r="B53" t="s">
        <v>5</v>
      </c>
      <c r="C53" t="s">
        <v>2664</v>
      </c>
      <c r="D53" s="33">
        <v>259.09448147000001</v>
      </c>
    </row>
    <row r="54" spans="1:4" x14ac:dyDescent="0.25">
      <c r="A54" t="s">
        <v>2666</v>
      </c>
      <c r="B54" t="s">
        <v>5</v>
      </c>
      <c r="C54" t="s">
        <v>2667</v>
      </c>
      <c r="D54" s="33">
        <v>930.99709827999993</v>
      </c>
    </row>
    <row r="55" spans="1:4" x14ac:dyDescent="0.25">
      <c r="A55" t="s">
        <v>2668</v>
      </c>
      <c r="B55" t="s">
        <v>2596</v>
      </c>
      <c r="C55" t="s">
        <v>2667</v>
      </c>
      <c r="D55" s="33">
        <v>95.16488124</v>
      </c>
    </row>
    <row r="56" spans="1:4" x14ac:dyDescent="0.25">
      <c r="A56" t="s">
        <v>2669</v>
      </c>
      <c r="B56" t="s">
        <v>7</v>
      </c>
      <c r="C56" t="s">
        <v>2670</v>
      </c>
      <c r="D56" s="33">
        <v>37.392162740000003</v>
      </c>
    </row>
    <row r="57" spans="1:4" x14ac:dyDescent="0.25">
      <c r="A57" t="s">
        <v>2671</v>
      </c>
      <c r="B57" t="s">
        <v>2596</v>
      </c>
      <c r="C57" t="s">
        <v>2672</v>
      </c>
      <c r="D57" s="33">
        <v>445.94083108000001</v>
      </c>
    </row>
    <row r="58" spans="1:4" x14ac:dyDescent="0.25">
      <c r="A58" t="s">
        <v>2673</v>
      </c>
      <c r="B58" t="s">
        <v>5</v>
      </c>
      <c r="C58" t="s">
        <v>2674</v>
      </c>
      <c r="D58" s="33">
        <v>879.36612356000001</v>
      </c>
    </row>
    <row r="59" spans="1:4" x14ac:dyDescent="0.25">
      <c r="A59" t="s">
        <v>2675</v>
      </c>
      <c r="B59" t="s">
        <v>2596</v>
      </c>
      <c r="C59" t="s">
        <v>2676</v>
      </c>
      <c r="D59" s="33">
        <v>75.448154479999999</v>
      </c>
    </row>
    <row r="60" spans="1:4" x14ac:dyDescent="0.25">
      <c r="A60" t="s">
        <v>2677</v>
      </c>
      <c r="B60" t="s">
        <v>2596</v>
      </c>
      <c r="C60" t="s">
        <v>2678</v>
      </c>
      <c r="D60" s="33">
        <v>60.270947820000004</v>
      </c>
    </row>
    <row r="61" spans="1:4" x14ac:dyDescent="0.25">
      <c r="A61" t="s">
        <v>2679</v>
      </c>
      <c r="B61" t="s">
        <v>2596</v>
      </c>
      <c r="C61" t="s">
        <v>2680</v>
      </c>
      <c r="D61" s="33">
        <v>273.40196109999999</v>
      </c>
    </row>
    <row r="62" spans="1:4" x14ac:dyDescent="0.25">
      <c r="A62" t="s">
        <v>2681</v>
      </c>
      <c r="B62" t="s">
        <v>5</v>
      </c>
      <c r="C62" t="s">
        <v>2682</v>
      </c>
      <c r="D62" s="33">
        <v>83.774978020000006</v>
      </c>
    </row>
    <row r="63" spans="1:4" x14ac:dyDescent="0.25">
      <c r="A63" t="s">
        <v>2683</v>
      </c>
      <c r="B63" t="s">
        <v>2596</v>
      </c>
      <c r="C63" t="s">
        <v>2684</v>
      </c>
      <c r="D63" s="33">
        <v>289.69545964999998</v>
      </c>
    </row>
    <row r="64" spans="1:4" x14ac:dyDescent="0.25">
      <c r="A64" t="s">
        <v>2685</v>
      </c>
      <c r="B64" t="s">
        <v>2596</v>
      </c>
      <c r="C64" t="s">
        <v>2686</v>
      </c>
      <c r="D64" s="33">
        <v>73.179376929999989</v>
      </c>
    </row>
    <row r="65" spans="1:4" x14ac:dyDescent="0.25">
      <c r="A65" t="s">
        <v>2687</v>
      </c>
      <c r="B65" t="s">
        <v>2596</v>
      </c>
      <c r="C65" t="s">
        <v>2688</v>
      </c>
      <c r="D65" s="33">
        <v>62.245746799999999</v>
      </c>
    </row>
    <row r="66" spans="1:4" x14ac:dyDescent="0.25">
      <c r="A66" t="s">
        <v>2689</v>
      </c>
      <c r="B66" t="s">
        <v>2596</v>
      </c>
      <c r="C66" t="s">
        <v>2690</v>
      </c>
      <c r="D66" s="33">
        <v>537.08093395000003</v>
      </c>
    </row>
    <row r="67" spans="1:4" x14ac:dyDescent="0.25">
      <c r="A67" t="s">
        <v>2691</v>
      </c>
      <c r="B67" t="s">
        <v>2596</v>
      </c>
      <c r="C67" t="s">
        <v>2692</v>
      </c>
      <c r="D67" s="33">
        <v>116.47290636</v>
      </c>
    </row>
    <row r="68" spans="1:4" x14ac:dyDescent="0.25">
      <c r="A68" t="s">
        <v>2693</v>
      </c>
      <c r="B68" t="s">
        <v>5</v>
      </c>
      <c r="C68" t="s">
        <v>2309</v>
      </c>
      <c r="D68" s="33">
        <v>1438.8035923299999</v>
      </c>
    </row>
    <row r="69" spans="1:4" x14ac:dyDescent="0.25">
      <c r="A69" t="s">
        <v>2694</v>
      </c>
      <c r="B69" t="s">
        <v>5</v>
      </c>
      <c r="C69" t="s">
        <v>2695</v>
      </c>
      <c r="D69" s="33">
        <v>356.34072892</v>
      </c>
    </row>
    <row r="70" spans="1:4" x14ac:dyDescent="0.25">
      <c r="A70" t="s">
        <v>2696</v>
      </c>
      <c r="B70" t="s">
        <v>5</v>
      </c>
      <c r="C70" t="s">
        <v>2697</v>
      </c>
      <c r="D70" s="33">
        <v>561.47924771999999</v>
      </c>
    </row>
    <row r="71" spans="1:4" x14ac:dyDescent="0.25">
      <c r="A71" t="s">
        <v>2698</v>
      </c>
      <c r="B71" t="s">
        <v>5</v>
      </c>
      <c r="C71" t="s">
        <v>2699</v>
      </c>
      <c r="D71" s="33">
        <v>664.93417413999998</v>
      </c>
    </row>
    <row r="72" spans="1:4" x14ac:dyDescent="0.25">
      <c r="A72" t="s">
        <v>2700</v>
      </c>
      <c r="B72" t="s">
        <v>5</v>
      </c>
      <c r="C72" t="s">
        <v>2313</v>
      </c>
      <c r="D72" s="33">
        <v>141.35403037</v>
      </c>
    </row>
    <row r="73" spans="1:4" x14ac:dyDescent="0.25">
      <c r="A73" t="s">
        <v>2701</v>
      </c>
      <c r="B73" t="s">
        <v>5</v>
      </c>
      <c r="C73" t="s">
        <v>2702</v>
      </c>
      <c r="D73" s="33">
        <v>602.44821023999998</v>
      </c>
    </row>
    <row r="74" spans="1:4" x14ac:dyDescent="0.25">
      <c r="A74" t="s">
        <v>2703</v>
      </c>
      <c r="B74" t="s">
        <v>5</v>
      </c>
      <c r="C74" t="s">
        <v>1439</v>
      </c>
      <c r="D74" s="33">
        <v>3618.6416322800005</v>
      </c>
    </row>
    <row r="75" spans="1:4" x14ac:dyDescent="0.25">
      <c r="A75" t="s">
        <v>2704</v>
      </c>
      <c r="B75" t="s">
        <v>5</v>
      </c>
      <c r="C75" t="s">
        <v>2705</v>
      </c>
      <c r="D75" s="33">
        <v>189.97746752</v>
      </c>
    </row>
    <row r="76" spans="1:4" x14ac:dyDescent="0.25">
      <c r="A76" t="s">
        <v>2706</v>
      </c>
      <c r="B76" t="s">
        <v>5</v>
      </c>
      <c r="C76" t="s">
        <v>1218</v>
      </c>
      <c r="D76" s="33">
        <v>1252.2807370200001</v>
      </c>
    </row>
    <row r="77" spans="1:4" x14ac:dyDescent="0.25">
      <c r="A77" t="s">
        <v>2707</v>
      </c>
      <c r="B77" t="s">
        <v>5</v>
      </c>
      <c r="C77" t="s">
        <v>2708</v>
      </c>
      <c r="D77" s="33">
        <v>311.96588917000003</v>
      </c>
    </row>
    <row r="78" spans="1:4" x14ac:dyDescent="0.25">
      <c r="A78" t="s">
        <v>2709</v>
      </c>
      <c r="B78" t="s">
        <v>5</v>
      </c>
      <c r="C78" t="s">
        <v>2710</v>
      </c>
      <c r="D78" s="33">
        <v>480.10056801000002</v>
      </c>
    </row>
    <row r="79" spans="1:4" x14ac:dyDescent="0.25">
      <c r="A79" t="s">
        <v>2711</v>
      </c>
      <c r="B79" t="s">
        <v>5</v>
      </c>
      <c r="C79" t="s">
        <v>2712</v>
      </c>
      <c r="D79" s="33">
        <v>656.17971725999996</v>
      </c>
    </row>
    <row r="80" spans="1:4" x14ac:dyDescent="0.25">
      <c r="A80" t="s">
        <v>2713</v>
      </c>
      <c r="B80" t="s">
        <v>5</v>
      </c>
      <c r="C80" t="s">
        <v>23</v>
      </c>
      <c r="D80" s="33">
        <v>468.11473308000001</v>
      </c>
    </row>
    <row r="81" spans="1:4" x14ac:dyDescent="0.25">
      <c r="A81" t="s">
        <v>2714</v>
      </c>
      <c r="B81" t="s">
        <v>5</v>
      </c>
      <c r="C81" t="s">
        <v>2715</v>
      </c>
      <c r="D81" s="33">
        <v>423.77850817000001</v>
      </c>
    </row>
    <row r="82" spans="1:4" x14ac:dyDescent="0.25">
      <c r="A82" t="s">
        <v>2716</v>
      </c>
      <c r="B82" t="s">
        <v>5</v>
      </c>
      <c r="C82" t="s">
        <v>2717</v>
      </c>
      <c r="D82" s="33">
        <v>2451.4348362300002</v>
      </c>
    </row>
    <row r="83" spans="1:4" x14ac:dyDescent="0.25">
      <c r="A83" t="s">
        <v>2718</v>
      </c>
      <c r="B83" t="s">
        <v>2596</v>
      </c>
      <c r="C83" t="s">
        <v>2717</v>
      </c>
      <c r="D83" s="33">
        <v>88.31616665</v>
      </c>
    </row>
    <row r="84" spans="1:4" x14ac:dyDescent="0.25">
      <c r="A84" t="s">
        <v>2719</v>
      </c>
      <c r="B84" t="s">
        <v>5</v>
      </c>
      <c r="C84" t="s">
        <v>2720</v>
      </c>
      <c r="D84" s="33">
        <v>122.70941931999999</v>
      </c>
    </row>
    <row r="85" spans="1:4" x14ac:dyDescent="0.25">
      <c r="A85" t="s">
        <v>2721</v>
      </c>
      <c r="B85" t="s">
        <v>5</v>
      </c>
      <c r="C85" t="s">
        <v>2722</v>
      </c>
      <c r="D85" s="33">
        <v>225.81239364999999</v>
      </c>
    </row>
    <row r="86" spans="1:4" x14ac:dyDescent="0.25">
      <c r="A86" t="s">
        <v>2723</v>
      </c>
      <c r="B86" t="s">
        <v>5</v>
      </c>
      <c r="C86" t="s">
        <v>2724</v>
      </c>
      <c r="D86" s="33">
        <v>116.34178158</v>
      </c>
    </row>
    <row r="87" spans="1:4" x14ac:dyDescent="0.25">
      <c r="A87" t="s">
        <v>2725</v>
      </c>
      <c r="B87" t="s">
        <v>5</v>
      </c>
      <c r="C87" t="s">
        <v>2726</v>
      </c>
      <c r="D87" s="33">
        <v>857.49491009999997</v>
      </c>
    </row>
    <row r="88" spans="1:4" x14ac:dyDescent="0.25">
      <c r="A88" t="s">
        <v>2727</v>
      </c>
      <c r="B88" t="s">
        <v>154</v>
      </c>
      <c r="C88" t="s">
        <v>1625</v>
      </c>
      <c r="D88" s="33">
        <v>283.32631429000003</v>
      </c>
    </row>
    <row r="89" spans="1:4" x14ac:dyDescent="0.25">
      <c r="A89" t="s">
        <v>2728</v>
      </c>
      <c r="B89" t="s">
        <v>5</v>
      </c>
      <c r="C89" t="s">
        <v>2729</v>
      </c>
      <c r="D89" s="33">
        <v>117.46139767</v>
      </c>
    </row>
    <row r="90" spans="1:4" x14ac:dyDescent="0.25">
      <c r="A90" t="s">
        <v>2730</v>
      </c>
      <c r="B90" t="s">
        <v>5</v>
      </c>
      <c r="C90" t="s">
        <v>2375</v>
      </c>
      <c r="D90" s="33">
        <v>2134.1455171399998</v>
      </c>
    </row>
    <row r="91" spans="1:4" x14ac:dyDescent="0.25">
      <c r="A91" t="s">
        <v>2731</v>
      </c>
      <c r="B91" t="s">
        <v>5</v>
      </c>
      <c r="C91" t="s">
        <v>2732</v>
      </c>
      <c r="D91" s="33">
        <v>332.93042814</v>
      </c>
    </row>
    <row r="92" spans="1:4" x14ac:dyDescent="0.25">
      <c r="A92" t="s">
        <v>2733</v>
      </c>
      <c r="B92" t="s">
        <v>5</v>
      </c>
      <c r="C92" t="s">
        <v>2381</v>
      </c>
      <c r="D92" s="33">
        <v>569.65513659999999</v>
      </c>
    </row>
    <row r="93" spans="1:4" x14ac:dyDescent="0.25">
      <c r="A93" t="s">
        <v>2734</v>
      </c>
      <c r="B93" t="s">
        <v>5</v>
      </c>
      <c r="C93" t="s">
        <v>2735</v>
      </c>
      <c r="D93" s="33">
        <v>528.67642584999999</v>
      </c>
    </row>
    <row r="94" spans="1:4" x14ac:dyDescent="0.25">
      <c r="A94" t="s">
        <v>2736</v>
      </c>
      <c r="B94" t="s">
        <v>5</v>
      </c>
      <c r="C94" t="s">
        <v>2737</v>
      </c>
      <c r="D94" s="33">
        <v>127.10513078</v>
      </c>
    </row>
    <row r="95" spans="1:4" x14ac:dyDescent="0.25">
      <c r="A95" t="s">
        <v>2738</v>
      </c>
      <c r="B95" t="s">
        <v>5</v>
      </c>
      <c r="C95" t="s">
        <v>1085</v>
      </c>
      <c r="D95" s="33">
        <v>72.986247890000001</v>
      </c>
    </row>
    <row r="96" spans="1:4" x14ac:dyDescent="0.25">
      <c r="A96" t="s">
        <v>2739</v>
      </c>
      <c r="B96" t="s">
        <v>5</v>
      </c>
      <c r="C96" t="s">
        <v>1826</v>
      </c>
      <c r="D96" s="33">
        <v>216.52688051000001</v>
      </c>
    </row>
    <row r="97" spans="1:4" x14ac:dyDescent="0.25">
      <c r="A97" t="s">
        <v>2740</v>
      </c>
      <c r="B97" t="s">
        <v>5</v>
      </c>
      <c r="C97" t="s">
        <v>2741</v>
      </c>
      <c r="D97" s="33">
        <v>632.46829533000005</v>
      </c>
    </row>
    <row r="98" spans="1:4" x14ac:dyDescent="0.25">
      <c r="A98" t="s">
        <v>2742</v>
      </c>
      <c r="B98" t="s">
        <v>5</v>
      </c>
      <c r="C98" t="s">
        <v>2743</v>
      </c>
      <c r="D98" s="33">
        <v>767.61780071999999</v>
      </c>
    </row>
    <row r="99" spans="1:4" x14ac:dyDescent="0.25">
      <c r="A99" t="s">
        <v>2744</v>
      </c>
      <c r="B99" t="s">
        <v>7</v>
      </c>
      <c r="C99" t="s">
        <v>2745</v>
      </c>
      <c r="D99" s="33">
        <v>37.743541319999999</v>
      </c>
    </row>
    <row r="100" spans="1:4" x14ac:dyDescent="0.25">
      <c r="A100" t="s">
        <v>2746</v>
      </c>
      <c r="B100" t="s">
        <v>5</v>
      </c>
      <c r="C100" t="s">
        <v>2747</v>
      </c>
      <c r="D100" s="33">
        <v>332.22139798000001</v>
      </c>
    </row>
    <row r="101" spans="1:4" x14ac:dyDescent="0.25">
      <c r="A101" t="s">
        <v>2748</v>
      </c>
      <c r="B101" t="s">
        <v>5</v>
      </c>
      <c r="C101" t="s">
        <v>102</v>
      </c>
      <c r="D101" s="33">
        <v>187.94883175000001</v>
      </c>
    </row>
    <row r="102" spans="1:4" x14ac:dyDescent="0.25">
      <c r="A102" t="s">
        <v>2749</v>
      </c>
      <c r="B102" t="s">
        <v>5</v>
      </c>
      <c r="C102" t="s">
        <v>2397</v>
      </c>
      <c r="D102" s="33">
        <v>469.96868957999999</v>
      </c>
    </row>
    <row r="103" spans="1:4" x14ac:dyDescent="0.25">
      <c r="A103" t="s">
        <v>2750</v>
      </c>
      <c r="B103" t="s">
        <v>5</v>
      </c>
      <c r="C103" t="s">
        <v>2402</v>
      </c>
      <c r="D103" s="33">
        <v>206.42964419</v>
      </c>
    </row>
    <row r="104" spans="1:4" x14ac:dyDescent="0.25">
      <c r="A104" t="s">
        <v>2751</v>
      </c>
      <c r="B104" t="s">
        <v>5</v>
      </c>
      <c r="C104" t="s">
        <v>2752</v>
      </c>
      <c r="D104" s="33">
        <v>223.89479123000001</v>
      </c>
    </row>
    <row r="105" spans="1:4" x14ac:dyDescent="0.25">
      <c r="A105" t="s">
        <v>2753</v>
      </c>
      <c r="B105" t="s">
        <v>154</v>
      </c>
      <c r="C105" t="s">
        <v>2754</v>
      </c>
      <c r="D105" s="33">
        <v>18.088255960000001</v>
      </c>
    </row>
    <row r="106" spans="1:4" x14ac:dyDescent="0.25">
      <c r="A106" t="s">
        <v>2755</v>
      </c>
      <c r="B106" t="s">
        <v>7</v>
      </c>
      <c r="C106" t="s">
        <v>2756</v>
      </c>
      <c r="D106" s="33">
        <v>438.12755505000001</v>
      </c>
    </row>
    <row r="107" spans="1:4" x14ac:dyDescent="0.25">
      <c r="A107" t="s">
        <v>2757</v>
      </c>
      <c r="B107" t="s">
        <v>5</v>
      </c>
      <c r="C107" t="s">
        <v>1832</v>
      </c>
      <c r="D107" s="33">
        <v>117.0022044</v>
      </c>
    </row>
    <row r="108" spans="1:4" x14ac:dyDescent="0.25">
      <c r="A108" t="s">
        <v>2758</v>
      </c>
      <c r="B108" t="s">
        <v>5</v>
      </c>
      <c r="C108" t="s">
        <v>2759</v>
      </c>
      <c r="D108" s="33">
        <v>646.12474470999996</v>
      </c>
    </row>
    <row r="109" spans="1:4" x14ac:dyDescent="0.25">
      <c r="A109" t="s">
        <v>2760</v>
      </c>
      <c r="B109" t="s">
        <v>5</v>
      </c>
      <c r="C109" t="s">
        <v>1591</v>
      </c>
      <c r="D109" s="33">
        <v>531.75642366</v>
      </c>
    </row>
    <row r="110" spans="1:4" x14ac:dyDescent="0.25">
      <c r="A110" t="s">
        <v>2761</v>
      </c>
      <c r="B110" t="s">
        <v>5</v>
      </c>
      <c r="C110" t="s">
        <v>2762</v>
      </c>
      <c r="D110" s="33">
        <v>3716.1022372100001</v>
      </c>
    </row>
    <row r="111" spans="1:4" x14ac:dyDescent="0.25">
      <c r="A111" t="s">
        <v>2763</v>
      </c>
      <c r="B111" t="s">
        <v>5</v>
      </c>
      <c r="C111" t="s">
        <v>2764</v>
      </c>
      <c r="D111" s="33">
        <v>3347.5631463900004</v>
      </c>
    </row>
    <row r="112" spans="1:4" x14ac:dyDescent="0.25">
      <c r="A112" t="s">
        <v>2765</v>
      </c>
      <c r="B112" t="s">
        <v>5</v>
      </c>
      <c r="C112" t="s">
        <v>974</v>
      </c>
      <c r="D112" s="33">
        <v>644.35835892</v>
      </c>
    </row>
    <row r="113" spans="1:4" x14ac:dyDescent="0.25">
      <c r="A113" t="s">
        <v>2766</v>
      </c>
      <c r="B113" t="s">
        <v>5</v>
      </c>
      <c r="C113" t="s">
        <v>1196</v>
      </c>
      <c r="D113" s="33">
        <v>122.51410681</v>
      </c>
    </row>
    <row r="114" spans="1:4" x14ac:dyDescent="0.25">
      <c r="A114" t="s">
        <v>2767</v>
      </c>
      <c r="B114" t="s">
        <v>5</v>
      </c>
      <c r="C114" t="s">
        <v>2426</v>
      </c>
      <c r="D114" s="33">
        <v>1689.35829326</v>
      </c>
    </row>
    <row r="115" spans="1:4" x14ac:dyDescent="0.25">
      <c r="A115" t="s">
        <v>2768</v>
      </c>
      <c r="B115" t="s">
        <v>5</v>
      </c>
      <c r="C115" t="s">
        <v>1778</v>
      </c>
      <c r="D115" s="33">
        <v>79.933418009999997</v>
      </c>
    </row>
    <row r="116" spans="1:4" x14ac:dyDescent="0.25">
      <c r="A116" t="s">
        <v>2769</v>
      </c>
      <c r="B116" t="s">
        <v>5</v>
      </c>
      <c r="C116" t="s">
        <v>2770</v>
      </c>
      <c r="D116" s="33">
        <v>97.762094770000004</v>
      </c>
    </row>
    <row r="117" spans="1:4" x14ac:dyDescent="0.25">
      <c r="A117" t="s">
        <v>2771</v>
      </c>
      <c r="B117" t="s">
        <v>5</v>
      </c>
      <c r="C117" t="s">
        <v>2437</v>
      </c>
      <c r="D117" s="33">
        <v>265.39703990999999</v>
      </c>
    </row>
    <row r="118" spans="1:4" x14ac:dyDescent="0.25">
      <c r="A118" t="s">
        <v>2772</v>
      </c>
      <c r="B118" t="s">
        <v>5</v>
      </c>
      <c r="C118" t="s">
        <v>35</v>
      </c>
      <c r="D118" s="33">
        <v>197.56247929</v>
      </c>
    </row>
    <row r="119" spans="1:4" x14ac:dyDescent="0.25">
      <c r="A119" t="s">
        <v>2773</v>
      </c>
      <c r="B119" t="s">
        <v>5</v>
      </c>
      <c r="C119" t="s">
        <v>1400</v>
      </c>
      <c r="D119" s="33">
        <v>121.38754016</v>
      </c>
    </row>
    <row r="120" spans="1:4" x14ac:dyDescent="0.25">
      <c r="A120" t="s">
        <v>2774</v>
      </c>
      <c r="B120" t="s">
        <v>5</v>
      </c>
      <c r="C120" t="s">
        <v>2775</v>
      </c>
      <c r="D120" s="33">
        <v>4587.9002735799995</v>
      </c>
    </row>
    <row r="121" spans="1:4" x14ac:dyDescent="0.25">
      <c r="A121" t="s">
        <v>2776</v>
      </c>
      <c r="B121" t="s">
        <v>2596</v>
      </c>
      <c r="C121" t="s">
        <v>2453</v>
      </c>
      <c r="D121" s="33">
        <v>95.777153970000001</v>
      </c>
    </row>
    <row r="122" spans="1:4" x14ac:dyDescent="0.25">
      <c r="A122" t="s">
        <v>2777</v>
      </c>
      <c r="B122" t="s">
        <v>5</v>
      </c>
      <c r="C122" t="s">
        <v>2778</v>
      </c>
      <c r="D122" s="33">
        <v>915.49645318</v>
      </c>
    </row>
    <row r="123" spans="1:4" x14ac:dyDescent="0.25">
      <c r="A123" t="s">
        <v>2779</v>
      </c>
      <c r="B123" t="s">
        <v>5</v>
      </c>
      <c r="C123" t="s">
        <v>2780</v>
      </c>
      <c r="D123" s="33">
        <v>1282.4295824799999</v>
      </c>
    </row>
    <row r="124" spans="1:4" x14ac:dyDescent="0.25">
      <c r="A124" t="s">
        <v>2781</v>
      </c>
      <c r="B124" t="s">
        <v>7</v>
      </c>
      <c r="C124" t="s">
        <v>2782</v>
      </c>
      <c r="D124" s="33">
        <v>224.59030609999999</v>
      </c>
    </row>
    <row r="125" spans="1:4" x14ac:dyDescent="0.25">
      <c r="A125" t="s">
        <v>2783</v>
      </c>
      <c r="B125" t="s">
        <v>5</v>
      </c>
      <c r="C125" t="s">
        <v>2470</v>
      </c>
      <c r="D125" s="33">
        <v>195.13455103000001</v>
      </c>
    </row>
    <row r="126" spans="1:4" x14ac:dyDescent="0.25">
      <c r="A126" t="s">
        <v>2784</v>
      </c>
      <c r="B126" t="s">
        <v>5</v>
      </c>
      <c r="C126" t="s">
        <v>1453</v>
      </c>
      <c r="D126" s="33">
        <v>122.06385295</v>
      </c>
    </row>
    <row r="127" spans="1:4" x14ac:dyDescent="0.25">
      <c r="A127" t="s">
        <v>2785</v>
      </c>
      <c r="B127" t="s">
        <v>7</v>
      </c>
      <c r="C127" t="s">
        <v>2786</v>
      </c>
      <c r="D127" s="33">
        <v>206.86303365000001</v>
      </c>
    </row>
    <row r="128" spans="1:4" x14ac:dyDescent="0.25">
      <c r="A128" t="s">
        <v>2787</v>
      </c>
      <c r="B128" t="s">
        <v>5</v>
      </c>
      <c r="C128" t="s">
        <v>2478</v>
      </c>
      <c r="D128" s="33">
        <v>331.08344535000003</v>
      </c>
    </row>
    <row r="129" spans="1:4" x14ac:dyDescent="0.25">
      <c r="A129" t="s">
        <v>2788</v>
      </c>
      <c r="B129" t="s">
        <v>2596</v>
      </c>
      <c r="C129" t="s">
        <v>2789</v>
      </c>
      <c r="D129" s="33">
        <v>253.28429949999997</v>
      </c>
    </row>
    <row r="130" spans="1:4" x14ac:dyDescent="0.25">
      <c r="A130" t="s">
        <v>2790</v>
      </c>
      <c r="B130" t="s">
        <v>5</v>
      </c>
      <c r="C130" t="s">
        <v>2791</v>
      </c>
      <c r="D130" s="33">
        <v>950.93066077000003</v>
      </c>
    </row>
    <row r="131" spans="1:4" x14ac:dyDescent="0.25">
      <c r="A131" t="s">
        <v>2792</v>
      </c>
      <c r="B131" t="s">
        <v>5</v>
      </c>
      <c r="C131" t="s">
        <v>1098</v>
      </c>
      <c r="D131" s="33">
        <v>857.15789831999996</v>
      </c>
    </row>
    <row r="132" spans="1:4" x14ac:dyDescent="0.25">
      <c r="A132" t="s">
        <v>2793</v>
      </c>
      <c r="B132" t="s">
        <v>5</v>
      </c>
      <c r="C132" t="s">
        <v>2794</v>
      </c>
      <c r="D132" s="33">
        <v>86.257474959999996</v>
      </c>
    </row>
    <row r="133" spans="1:4" x14ac:dyDescent="0.25">
      <c r="A133" t="s">
        <v>2795</v>
      </c>
      <c r="B133" t="s">
        <v>5</v>
      </c>
      <c r="C133" t="s">
        <v>1464</v>
      </c>
      <c r="D133" s="33">
        <v>276.02687106999997</v>
      </c>
    </row>
    <row r="134" spans="1:4" x14ac:dyDescent="0.25">
      <c r="A134" t="s">
        <v>2796</v>
      </c>
      <c r="B134" t="s">
        <v>5</v>
      </c>
      <c r="C134" t="s">
        <v>2797</v>
      </c>
      <c r="D134" s="33">
        <v>947.42679363999991</v>
      </c>
    </row>
    <row r="135" spans="1:4" x14ac:dyDescent="0.25">
      <c r="A135" t="s">
        <v>2798</v>
      </c>
      <c r="B135" t="s">
        <v>5</v>
      </c>
      <c r="C135" t="s">
        <v>2484</v>
      </c>
      <c r="D135" s="33">
        <v>833.02201972</v>
      </c>
    </row>
    <row r="136" spans="1:4" x14ac:dyDescent="0.25">
      <c r="A136" t="s">
        <v>2799</v>
      </c>
      <c r="B136" t="s">
        <v>5</v>
      </c>
      <c r="C136" t="s">
        <v>2800</v>
      </c>
      <c r="D136" s="33">
        <v>292.90698364999997</v>
      </c>
    </row>
    <row r="137" spans="1:4" x14ac:dyDescent="0.25">
      <c r="A137" t="s">
        <v>2801</v>
      </c>
      <c r="B137" t="s">
        <v>5</v>
      </c>
      <c r="C137" t="s">
        <v>543</v>
      </c>
      <c r="D137" s="33">
        <v>163.96867395999999</v>
      </c>
    </row>
    <row r="138" spans="1:4" x14ac:dyDescent="0.25">
      <c r="A138" t="s">
        <v>2802</v>
      </c>
      <c r="B138" t="s">
        <v>7</v>
      </c>
      <c r="C138" t="s">
        <v>2803</v>
      </c>
      <c r="D138" s="33">
        <v>134.67778003999999</v>
      </c>
    </row>
    <row r="139" spans="1:4" x14ac:dyDescent="0.25">
      <c r="A139" t="s">
        <v>2804</v>
      </c>
      <c r="B139" t="s">
        <v>5</v>
      </c>
      <c r="C139" t="s">
        <v>2805</v>
      </c>
      <c r="D139" s="33">
        <v>145.22081191999999</v>
      </c>
    </row>
    <row r="140" spans="1:4" x14ac:dyDescent="0.25">
      <c r="A140" t="s">
        <v>2806</v>
      </c>
      <c r="B140" t="s">
        <v>5</v>
      </c>
      <c r="C140" t="s">
        <v>2489</v>
      </c>
      <c r="D140" s="33">
        <v>194.21659348</v>
      </c>
    </row>
    <row r="141" spans="1:4" x14ac:dyDescent="0.25">
      <c r="A141" t="s">
        <v>2807</v>
      </c>
      <c r="B141" t="s">
        <v>5</v>
      </c>
      <c r="C141" t="s">
        <v>1338</v>
      </c>
      <c r="D141" s="33">
        <v>328.51965057000001</v>
      </c>
    </row>
    <row r="142" spans="1:4" x14ac:dyDescent="0.25">
      <c r="A142" t="s">
        <v>2808</v>
      </c>
      <c r="B142" t="s">
        <v>5</v>
      </c>
      <c r="C142" t="s">
        <v>2809</v>
      </c>
      <c r="D142" s="33">
        <v>150.12838181000001</v>
      </c>
    </row>
    <row r="143" spans="1:4" x14ac:dyDescent="0.25">
      <c r="A143" t="s">
        <v>2810</v>
      </c>
      <c r="B143" t="s">
        <v>5</v>
      </c>
      <c r="C143" t="s">
        <v>2811</v>
      </c>
      <c r="D143" s="33">
        <v>145.79110854999999</v>
      </c>
    </row>
    <row r="144" spans="1:4" x14ac:dyDescent="0.25">
      <c r="A144" t="s">
        <v>2812</v>
      </c>
      <c r="B144" t="s">
        <v>5</v>
      </c>
      <c r="C144" t="s">
        <v>1889</v>
      </c>
      <c r="D144" s="33">
        <v>580.66114485000003</v>
      </c>
    </row>
    <row r="145" spans="1:4" x14ac:dyDescent="0.25">
      <c r="A145" t="s">
        <v>2813</v>
      </c>
      <c r="B145" t="s">
        <v>5</v>
      </c>
      <c r="C145" t="s">
        <v>2814</v>
      </c>
      <c r="D145" s="33">
        <v>309.61493693</v>
      </c>
    </row>
    <row r="146" spans="1:4" x14ac:dyDescent="0.25">
      <c r="A146" t="s">
        <v>2815</v>
      </c>
      <c r="B146" t="s">
        <v>5</v>
      </c>
      <c r="C146" t="s">
        <v>1084</v>
      </c>
      <c r="D146" s="33">
        <v>251.15462841000002</v>
      </c>
    </row>
    <row r="147" spans="1:4" x14ac:dyDescent="0.25">
      <c r="A147" t="s">
        <v>2816</v>
      </c>
      <c r="B147" t="s">
        <v>5</v>
      </c>
      <c r="C147" t="s">
        <v>2817</v>
      </c>
      <c r="D147" s="33">
        <v>112.04860121999999</v>
      </c>
    </row>
    <row r="148" spans="1:4" x14ac:dyDescent="0.25">
      <c r="A148" t="s">
        <v>2818</v>
      </c>
      <c r="B148" t="s">
        <v>7</v>
      </c>
      <c r="C148" t="s">
        <v>2819</v>
      </c>
      <c r="D148" s="33">
        <v>206.46225853999999</v>
      </c>
    </row>
    <row r="149" spans="1:4" x14ac:dyDescent="0.25">
      <c r="A149" t="s">
        <v>2820</v>
      </c>
      <c r="B149" t="s">
        <v>5</v>
      </c>
      <c r="C149" t="s">
        <v>1552</v>
      </c>
      <c r="D149" s="33">
        <v>199.02639167000001</v>
      </c>
    </row>
    <row r="150" spans="1:4" x14ac:dyDescent="0.25">
      <c r="A150" t="s">
        <v>2821</v>
      </c>
      <c r="B150" t="s">
        <v>5</v>
      </c>
      <c r="C150" t="s">
        <v>2502</v>
      </c>
      <c r="D150" s="33">
        <v>126.86486601000001</v>
      </c>
    </row>
    <row r="151" spans="1:4" x14ac:dyDescent="0.25">
      <c r="A151" t="s">
        <v>2822</v>
      </c>
      <c r="B151" t="s">
        <v>2596</v>
      </c>
      <c r="C151" t="s">
        <v>2823</v>
      </c>
      <c r="D151" s="33">
        <v>89.939409810000001</v>
      </c>
    </row>
    <row r="152" spans="1:4" x14ac:dyDescent="0.25">
      <c r="A152" t="s">
        <v>2824</v>
      </c>
      <c r="B152" t="s">
        <v>5</v>
      </c>
      <c r="C152" t="s">
        <v>2825</v>
      </c>
      <c r="D152" s="33">
        <v>688.99963731000003</v>
      </c>
    </row>
    <row r="153" spans="1:4" x14ac:dyDescent="0.25">
      <c r="A153" t="s">
        <v>2826</v>
      </c>
      <c r="B153" t="s">
        <v>5</v>
      </c>
      <c r="C153" t="s">
        <v>2827</v>
      </c>
      <c r="D153" s="33">
        <v>203.92357013999998</v>
      </c>
    </row>
    <row r="154" spans="1:4" x14ac:dyDescent="0.25">
      <c r="A154" t="s">
        <v>2828</v>
      </c>
      <c r="B154" t="s">
        <v>5</v>
      </c>
      <c r="C154" t="s">
        <v>1937</v>
      </c>
      <c r="D154" s="33">
        <v>770.32843803000014</v>
      </c>
    </row>
    <row r="155" spans="1:4" x14ac:dyDescent="0.25">
      <c r="A155" t="s">
        <v>2829</v>
      </c>
      <c r="B155" t="s">
        <v>7</v>
      </c>
      <c r="C155" t="s">
        <v>2830</v>
      </c>
      <c r="D155" s="33">
        <v>38.73867542</v>
      </c>
    </row>
    <row r="156" spans="1:4" x14ac:dyDescent="0.25">
      <c r="A156" t="s">
        <v>2831</v>
      </c>
      <c r="B156" t="s">
        <v>5</v>
      </c>
      <c r="C156" t="s">
        <v>2832</v>
      </c>
      <c r="D156" s="33">
        <v>226.41362765000002</v>
      </c>
    </row>
    <row r="157" spans="1:4" x14ac:dyDescent="0.25">
      <c r="A157" t="s">
        <v>2833</v>
      </c>
      <c r="B157" t="s">
        <v>5</v>
      </c>
      <c r="C157" t="s">
        <v>2834</v>
      </c>
      <c r="D157" s="33">
        <v>584.71879529</v>
      </c>
    </row>
    <row r="158" spans="1:4" x14ac:dyDescent="0.25">
      <c r="A158" t="s">
        <v>2835</v>
      </c>
      <c r="B158" t="s">
        <v>7</v>
      </c>
      <c r="C158" t="s">
        <v>2836</v>
      </c>
      <c r="D158" s="33">
        <v>273.26342174000001</v>
      </c>
    </row>
    <row r="159" spans="1:4" x14ac:dyDescent="0.25">
      <c r="A159" t="s">
        <v>2837</v>
      </c>
      <c r="B159" t="s">
        <v>7</v>
      </c>
      <c r="C159" t="s">
        <v>2838</v>
      </c>
      <c r="D159" s="33">
        <v>29.577971049999999</v>
      </c>
    </row>
    <row r="160" spans="1:4" x14ac:dyDescent="0.25">
      <c r="A160" t="s">
        <v>2839</v>
      </c>
      <c r="B160" t="s">
        <v>5</v>
      </c>
      <c r="C160" t="s">
        <v>2840</v>
      </c>
      <c r="D160" s="33">
        <v>240.70942023000001</v>
      </c>
    </row>
    <row r="161" spans="1:4" x14ac:dyDescent="0.25">
      <c r="A161" t="s">
        <v>2841</v>
      </c>
      <c r="B161" t="s">
        <v>5</v>
      </c>
      <c r="C161" t="s">
        <v>2842</v>
      </c>
      <c r="D161" s="33">
        <v>202.77446630999998</v>
      </c>
    </row>
    <row r="162" spans="1:4" x14ac:dyDescent="0.25">
      <c r="A162" t="s">
        <v>2843</v>
      </c>
      <c r="B162" t="s">
        <v>5</v>
      </c>
      <c r="C162" t="s">
        <v>2844</v>
      </c>
      <c r="D162" s="33">
        <v>218.08240645999999</v>
      </c>
    </row>
    <row r="163" spans="1:4" x14ac:dyDescent="0.25">
      <c r="A163" t="s">
        <v>2845</v>
      </c>
      <c r="B163" t="s">
        <v>5</v>
      </c>
      <c r="C163" t="s">
        <v>2846</v>
      </c>
      <c r="D163" s="33">
        <v>513.86472895999998</v>
      </c>
    </row>
    <row r="164" spans="1:4" x14ac:dyDescent="0.25">
      <c r="A164" t="s">
        <v>2847</v>
      </c>
      <c r="B164" t="s">
        <v>5</v>
      </c>
      <c r="C164" t="s">
        <v>2848</v>
      </c>
      <c r="D164" s="33">
        <v>140.32695461999998</v>
      </c>
    </row>
    <row r="165" spans="1:4" x14ac:dyDescent="0.25">
      <c r="A165" t="s">
        <v>2849</v>
      </c>
      <c r="B165" t="s">
        <v>5</v>
      </c>
      <c r="C165" t="s">
        <v>2850</v>
      </c>
      <c r="D165" s="33">
        <v>426.47851845999998</v>
      </c>
    </row>
    <row r="166" spans="1:4" x14ac:dyDescent="0.25">
      <c r="A166" t="s">
        <v>2851</v>
      </c>
      <c r="B166" t="s">
        <v>5</v>
      </c>
      <c r="C166" t="s">
        <v>2852</v>
      </c>
      <c r="D166" s="33">
        <v>117.88168784999999</v>
      </c>
    </row>
    <row r="167" spans="1:4" x14ac:dyDescent="0.25">
      <c r="A167" t="s">
        <v>2853</v>
      </c>
      <c r="B167" t="s">
        <v>5</v>
      </c>
      <c r="C167" t="s">
        <v>2854</v>
      </c>
      <c r="D167" s="33">
        <v>489.14340168000001</v>
      </c>
    </row>
    <row r="168" spans="1:4" x14ac:dyDescent="0.25">
      <c r="A168" t="s">
        <v>2855</v>
      </c>
      <c r="B168" t="s">
        <v>5</v>
      </c>
      <c r="C168" t="s">
        <v>1768</v>
      </c>
      <c r="D168" s="33">
        <v>128.56865156999999</v>
      </c>
    </row>
    <row r="169" spans="1:4" x14ac:dyDescent="0.25">
      <c r="A169" t="s">
        <v>2856</v>
      </c>
      <c r="B169" t="s">
        <v>7</v>
      </c>
      <c r="C169" t="s">
        <v>2541</v>
      </c>
      <c r="D169" s="33">
        <v>192.57941253999999</v>
      </c>
    </row>
    <row r="170" spans="1:4" x14ac:dyDescent="0.25">
      <c r="A170" t="s">
        <v>2857</v>
      </c>
      <c r="B170" t="s">
        <v>5</v>
      </c>
      <c r="C170" t="s">
        <v>2543</v>
      </c>
      <c r="D170" s="33">
        <v>296.98569579999997</v>
      </c>
    </row>
    <row r="171" spans="1:4" x14ac:dyDescent="0.25">
      <c r="A171" t="s">
        <v>2858</v>
      </c>
      <c r="B171" t="s">
        <v>5</v>
      </c>
      <c r="C171" t="s">
        <v>1835</v>
      </c>
      <c r="D171" s="33">
        <v>135.77616144000001</v>
      </c>
    </row>
    <row r="172" spans="1:4" x14ac:dyDescent="0.25">
      <c r="A172" t="s">
        <v>2859</v>
      </c>
      <c r="B172" t="s">
        <v>5</v>
      </c>
      <c r="C172" t="s">
        <v>2555</v>
      </c>
      <c r="D172" s="33">
        <v>542.34414669</v>
      </c>
    </row>
    <row r="173" spans="1:4" x14ac:dyDescent="0.25">
      <c r="A173" t="s">
        <v>2860</v>
      </c>
      <c r="B173" t="s">
        <v>5</v>
      </c>
      <c r="C173" t="s">
        <v>2861</v>
      </c>
      <c r="D173" s="33">
        <v>927.10668096999996</v>
      </c>
    </row>
    <row r="174" spans="1:4" x14ac:dyDescent="0.25">
      <c r="A174" t="s">
        <v>2862</v>
      </c>
      <c r="B174" t="s">
        <v>5</v>
      </c>
      <c r="C174" t="s">
        <v>2863</v>
      </c>
      <c r="D174" s="33">
        <v>500.70121261000003</v>
      </c>
    </row>
    <row r="175" spans="1:4" x14ac:dyDescent="0.25">
      <c r="A175" t="s">
        <v>2864</v>
      </c>
      <c r="B175" t="s">
        <v>5</v>
      </c>
      <c r="C175" t="s">
        <v>2865</v>
      </c>
      <c r="D175" s="33">
        <v>1411.3614006699997</v>
      </c>
    </row>
    <row r="176" spans="1:4" x14ac:dyDescent="0.25">
      <c r="A176" t="s">
        <v>2866</v>
      </c>
      <c r="B176" t="s">
        <v>5</v>
      </c>
      <c r="C176" t="s">
        <v>2867</v>
      </c>
      <c r="D176" s="33">
        <v>609.36788387000001</v>
      </c>
    </row>
    <row r="177" spans="1:4" x14ac:dyDescent="0.25">
      <c r="A177" t="s">
        <v>2868</v>
      </c>
      <c r="B177" t="s">
        <v>5</v>
      </c>
      <c r="C177" t="s">
        <v>2869</v>
      </c>
      <c r="D177" s="33">
        <v>337.04112449000002</v>
      </c>
    </row>
    <row r="178" spans="1:4" x14ac:dyDescent="0.25">
      <c r="A178" t="s">
        <v>2870</v>
      </c>
      <c r="B178" t="s">
        <v>7</v>
      </c>
      <c r="C178" t="s">
        <v>2871</v>
      </c>
      <c r="D178" s="33">
        <v>309.32878492999998</v>
      </c>
    </row>
    <row r="179" spans="1:4" x14ac:dyDescent="0.25">
      <c r="A179" t="s">
        <v>2872</v>
      </c>
      <c r="B179" t="s">
        <v>5</v>
      </c>
      <c r="C179" t="s">
        <v>2873</v>
      </c>
      <c r="D179" s="33">
        <v>147.57411769999999</v>
      </c>
    </row>
    <row r="180" spans="1:4" x14ac:dyDescent="0.25">
      <c r="A180" t="s">
        <v>2874</v>
      </c>
      <c r="B180" t="s">
        <v>5</v>
      </c>
      <c r="C180" t="s">
        <v>1214</v>
      </c>
      <c r="D180" s="33">
        <v>142.79272878999998</v>
      </c>
    </row>
    <row r="181" spans="1:4" x14ac:dyDescent="0.25">
      <c r="A181" t="s">
        <v>2875</v>
      </c>
      <c r="B181" t="s">
        <v>5</v>
      </c>
      <c r="C181" t="s">
        <v>2561</v>
      </c>
      <c r="D181" s="33">
        <v>267.01391122000001</v>
      </c>
    </row>
    <row r="182" spans="1:4" x14ac:dyDescent="0.25">
      <c r="A182" t="s">
        <v>2876</v>
      </c>
      <c r="B182" t="s">
        <v>5</v>
      </c>
      <c r="C182" t="s">
        <v>474</v>
      </c>
      <c r="D182" s="33">
        <v>172.92066573</v>
      </c>
    </row>
    <row r="183" spans="1:4" x14ac:dyDescent="0.25">
      <c r="A183" t="s">
        <v>2877</v>
      </c>
      <c r="B183" t="s">
        <v>154</v>
      </c>
      <c r="C183" t="s">
        <v>658</v>
      </c>
      <c r="D183" s="33">
        <v>560.80944149000004</v>
      </c>
    </row>
    <row r="184" spans="1:4" x14ac:dyDescent="0.25">
      <c r="A184" t="s">
        <v>2878</v>
      </c>
      <c r="B184" t="s">
        <v>5</v>
      </c>
      <c r="C184" t="s">
        <v>2571</v>
      </c>
      <c r="D184" s="33">
        <v>121.00058083</v>
      </c>
    </row>
    <row r="185" spans="1:4" x14ac:dyDescent="0.25">
      <c r="A185" t="s">
        <v>2879</v>
      </c>
      <c r="B185" t="s">
        <v>5</v>
      </c>
      <c r="C185" t="s">
        <v>69</v>
      </c>
      <c r="D185" s="33">
        <v>257.10786081999998</v>
      </c>
    </row>
    <row r="186" spans="1:4" x14ac:dyDescent="0.25">
      <c r="A186" t="s">
        <v>2880</v>
      </c>
      <c r="B186" t="s">
        <v>5</v>
      </c>
      <c r="C186" t="s">
        <v>2574</v>
      </c>
      <c r="D186" s="33">
        <v>1443.1877841599999</v>
      </c>
    </row>
    <row r="187" spans="1:4" x14ac:dyDescent="0.25">
      <c r="A187" t="s">
        <v>2881</v>
      </c>
      <c r="B187" t="s">
        <v>5</v>
      </c>
      <c r="C187" t="s">
        <v>2882</v>
      </c>
      <c r="D187" s="33">
        <v>369.33544461999998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7"/>
  <sheetViews>
    <sheetView workbookViewId="0">
      <selection sqref="A1:D207"/>
    </sheetView>
  </sheetViews>
  <sheetFormatPr defaultRowHeight="15" x14ac:dyDescent="0.25"/>
  <cols>
    <col min="1" max="1" width="12.7109375" bestFit="1" customWidth="1"/>
    <col min="2" max="2" width="7.7109375" bestFit="1" customWidth="1"/>
    <col min="3" max="3" width="34.7109375" bestFit="1" customWidth="1"/>
    <col min="4" max="4" width="24.28515625" bestFit="1" customWidth="1"/>
  </cols>
  <sheetData>
    <row r="1" spans="1:4" x14ac:dyDescent="0.25">
      <c r="A1" s="30" t="s">
        <v>2124</v>
      </c>
      <c r="B1" s="30" t="s">
        <v>2125</v>
      </c>
      <c r="C1" s="30" t="s">
        <v>2126</v>
      </c>
      <c r="D1" s="32" t="s">
        <v>2123</v>
      </c>
    </row>
    <row r="2" spans="1:4" x14ac:dyDescent="0.25">
      <c r="A2" t="s">
        <v>2883</v>
      </c>
      <c r="B2" t="s">
        <v>5</v>
      </c>
      <c r="C2" t="s">
        <v>2884</v>
      </c>
      <c r="D2" s="33">
        <v>407.07316585999996</v>
      </c>
    </row>
    <row r="3" spans="1:4" x14ac:dyDescent="0.25">
      <c r="A3" t="s">
        <v>2885</v>
      </c>
      <c r="B3" t="s">
        <v>5</v>
      </c>
      <c r="C3" t="s">
        <v>2886</v>
      </c>
      <c r="D3" s="33">
        <v>122.61845611</v>
      </c>
    </row>
    <row r="4" spans="1:4" x14ac:dyDescent="0.25">
      <c r="A4" t="s">
        <v>2887</v>
      </c>
      <c r="B4" t="s">
        <v>5</v>
      </c>
      <c r="C4" t="s">
        <v>2143</v>
      </c>
      <c r="D4" s="33">
        <v>79.411041969999999</v>
      </c>
    </row>
    <row r="5" spans="1:4" x14ac:dyDescent="0.25">
      <c r="A5" t="s">
        <v>2888</v>
      </c>
      <c r="B5" t="s">
        <v>5</v>
      </c>
      <c r="C5" t="s">
        <v>2889</v>
      </c>
      <c r="D5" s="33">
        <v>44.430420069999997</v>
      </c>
    </row>
    <row r="6" spans="1:4" x14ac:dyDescent="0.25">
      <c r="A6" t="s">
        <v>2890</v>
      </c>
      <c r="B6" t="s">
        <v>5</v>
      </c>
      <c r="C6" t="s">
        <v>2891</v>
      </c>
      <c r="D6" s="33">
        <v>689.20634008000002</v>
      </c>
    </row>
    <row r="7" spans="1:4" x14ac:dyDescent="0.25">
      <c r="A7" t="s">
        <v>2892</v>
      </c>
      <c r="B7" t="s">
        <v>5</v>
      </c>
      <c r="C7" t="s">
        <v>2149</v>
      </c>
      <c r="D7" s="33">
        <v>494.51411758</v>
      </c>
    </row>
    <row r="8" spans="1:4" x14ac:dyDescent="0.25">
      <c r="A8" t="s">
        <v>2893</v>
      </c>
      <c r="B8" t="s">
        <v>5</v>
      </c>
      <c r="C8" t="s">
        <v>1810</v>
      </c>
      <c r="D8" s="33">
        <v>112.77215107000001</v>
      </c>
    </row>
    <row r="9" spans="1:4" x14ac:dyDescent="0.25">
      <c r="A9" t="s">
        <v>2894</v>
      </c>
      <c r="B9" t="s">
        <v>5</v>
      </c>
      <c r="C9" t="s">
        <v>2895</v>
      </c>
      <c r="D9" s="33">
        <v>434.79742737999999</v>
      </c>
    </row>
    <row r="10" spans="1:4" x14ac:dyDescent="0.25">
      <c r="A10" t="s">
        <v>2896</v>
      </c>
      <c r="B10" t="s">
        <v>5</v>
      </c>
      <c r="C10" t="s">
        <v>295</v>
      </c>
      <c r="D10" s="33">
        <v>122.30791274000001</v>
      </c>
    </row>
    <row r="11" spans="1:4" x14ac:dyDescent="0.25">
      <c r="A11" t="s">
        <v>2897</v>
      </c>
      <c r="B11" t="s">
        <v>5</v>
      </c>
      <c r="C11" t="s">
        <v>592</v>
      </c>
      <c r="D11" s="33">
        <v>124.88020512999999</v>
      </c>
    </row>
    <row r="12" spans="1:4" x14ac:dyDescent="0.25">
      <c r="A12" t="s">
        <v>2898</v>
      </c>
      <c r="B12" t="s">
        <v>5</v>
      </c>
      <c r="C12" t="s">
        <v>845</v>
      </c>
      <c r="D12" s="33">
        <v>887.44534865999992</v>
      </c>
    </row>
    <row r="13" spans="1:4" x14ac:dyDescent="0.25">
      <c r="A13" t="s">
        <v>2899</v>
      </c>
      <c r="B13" t="s">
        <v>5</v>
      </c>
      <c r="C13" t="s">
        <v>1363</v>
      </c>
      <c r="D13" s="33">
        <v>124.28791906000001</v>
      </c>
    </row>
    <row r="14" spans="1:4" x14ac:dyDescent="0.25">
      <c r="A14" t="s">
        <v>2900</v>
      </c>
      <c r="B14" t="s">
        <v>5</v>
      </c>
      <c r="C14" t="s">
        <v>1127</v>
      </c>
      <c r="D14" s="33">
        <v>157.68344145</v>
      </c>
    </row>
    <row r="15" spans="1:4" x14ac:dyDescent="0.25">
      <c r="A15" t="s">
        <v>2901</v>
      </c>
      <c r="B15" t="s">
        <v>5</v>
      </c>
      <c r="C15" t="s">
        <v>1376</v>
      </c>
      <c r="D15" s="33">
        <v>545.21361802000001</v>
      </c>
    </row>
    <row r="16" spans="1:4" x14ac:dyDescent="0.25">
      <c r="A16" t="s">
        <v>2902</v>
      </c>
      <c r="B16" t="s">
        <v>5</v>
      </c>
      <c r="C16" t="s">
        <v>2903</v>
      </c>
      <c r="D16" s="33">
        <v>47.602917470000001</v>
      </c>
    </row>
    <row r="17" spans="1:4" x14ac:dyDescent="0.25">
      <c r="A17" t="s">
        <v>2904</v>
      </c>
      <c r="B17" t="s">
        <v>5</v>
      </c>
      <c r="C17" t="s">
        <v>732</v>
      </c>
      <c r="D17" s="33">
        <v>196.50146104000001</v>
      </c>
    </row>
    <row r="18" spans="1:4" x14ac:dyDescent="0.25">
      <c r="A18" t="s">
        <v>2905</v>
      </c>
      <c r="B18" t="s">
        <v>5</v>
      </c>
      <c r="C18" t="s">
        <v>1470</v>
      </c>
      <c r="D18" s="33">
        <v>279.98098603</v>
      </c>
    </row>
    <row r="19" spans="1:4" x14ac:dyDescent="0.25">
      <c r="A19" t="s">
        <v>2906</v>
      </c>
      <c r="B19" t="s">
        <v>5</v>
      </c>
      <c r="C19" t="s">
        <v>564</v>
      </c>
      <c r="D19" s="33">
        <v>99.779208940000004</v>
      </c>
    </row>
    <row r="20" spans="1:4" x14ac:dyDescent="0.25">
      <c r="A20" t="s">
        <v>2907</v>
      </c>
      <c r="B20" t="s">
        <v>5</v>
      </c>
      <c r="C20" t="s">
        <v>2908</v>
      </c>
      <c r="D20" s="33">
        <v>558.53921736000007</v>
      </c>
    </row>
    <row r="21" spans="1:4" x14ac:dyDescent="0.25">
      <c r="A21" t="s">
        <v>2909</v>
      </c>
      <c r="B21" t="s">
        <v>5</v>
      </c>
      <c r="C21" t="s">
        <v>2910</v>
      </c>
      <c r="D21" s="33">
        <v>2034.5663364100003</v>
      </c>
    </row>
    <row r="22" spans="1:4" x14ac:dyDescent="0.25">
      <c r="A22" t="s">
        <v>2911</v>
      </c>
      <c r="B22" t="s">
        <v>5</v>
      </c>
      <c r="C22" t="s">
        <v>2912</v>
      </c>
      <c r="D22" s="33">
        <v>347.5914942</v>
      </c>
    </row>
    <row r="23" spans="1:4" x14ac:dyDescent="0.25">
      <c r="A23" t="s">
        <v>2913</v>
      </c>
      <c r="B23" t="s">
        <v>7</v>
      </c>
      <c r="C23" t="s">
        <v>2914</v>
      </c>
      <c r="D23" s="33">
        <v>20.234989469999999</v>
      </c>
    </row>
    <row r="24" spans="1:4" x14ac:dyDescent="0.25">
      <c r="A24" t="s">
        <v>2915</v>
      </c>
      <c r="B24" t="s">
        <v>5</v>
      </c>
      <c r="C24" t="s">
        <v>2916</v>
      </c>
      <c r="D24" s="33">
        <v>156.04603001000001</v>
      </c>
    </row>
    <row r="25" spans="1:4" x14ac:dyDescent="0.25">
      <c r="A25" t="s">
        <v>2917</v>
      </c>
      <c r="B25" t="s">
        <v>5</v>
      </c>
      <c r="C25" t="s">
        <v>1126</v>
      </c>
      <c r="D25" s="33">
        <v>152.43728003000001</v>
      </c>
    </row>
    <row r="26" spans="1:4" x14ac:dyDescent="0.25">
      <c r="A26" t="s">
        <v>2918</v>
      </c>
      <c r="B26" t="s">
        <v>5</v>
      </c>
      <c r="C26" t="s">
        <v>2919</v>
      </c>
      <c r="D26" s="33">
        <v>125.20788542</v>
      </c>
    </row>
    <row r="27" spans="1:4" x14ac:dyDescent="0.25">
      <c r="A27" t="s">
        <v>2920</v>
      </c>
      <c r="B27" t="s">
        <v>5</v>
      </c>
      <c r="C27" t="s">
        <v>2921</v>
      </c>
      <c r="D27" s="33">
        <v>328.27512755999999</v>
      </c>
    </row>
    <row r="28" spans="1:4" x14ac:dyDescent="0.25">
      <c r="A28" t="s">
        <v>2922</v>
      </c>
      <c r="B28" t="s">
        <v>5</v>
      </c>
      <c r="C28" t="s">
        <v>2612</v>
      </c>
      <c r="D28" s="33">
        <v>363.49616329000003</v>
      </c>
    </row>
    <row r="29" spans="1:4" x14ac:dyDescent="0.25">
      <c r="A29" t="s">
        <v>2923</v>
      </c>
      <c r="B29" t="s">
        <v>5</v>
      </c>
      <c r="C29" t="s">
        <v>2032</v>
      </c>
      <c r="D29" s="33">
        <v>521.35552990999997</v>
      </c>
    </row>
    <row r="30" spans="1:4" x14ac:dyDescent="0.25">
      <c r="A30" t="s">
        <v>2924</v>
      </c>
      <c r="B30" t="s">
        <v>5</v>
      </c>
      <c r="C30" t="s">
        <v>2925</v>
      </c>
      <c r="D30" s="33">
        <v>907.06459376000009</v>
      </c>
    </row>
    <row r="31" spans="1:4" x14ac:dyDescent="0.25">
      <c r="A31" t="s">
        <v>2926</v>
      </c>
      <c r="B31" t="s">
        <v>5</v>
      </c>
      <c r="C31" t="s">
        <v>2927</v>
      </c>
      <c r="D31" s="33">
        <v>127.03191132000001</v>
      </c>
    </row>
    <row r="32" spans="1:4" x14ac:dyDescent="0.25">
      <c r="A32" t="s">
        <v>2928</v>
      </c>
      <c r="B32" t="s">
        <v>5</v>
      </c>
      <c r="C32" t="s">
        <v>2929</v>
      </c>
      <c r="D32" s="33">
        <v>456.01173677999998</v>
      </c>
    </row>
    <row r="33" spans="1:4" x14ac:dyDescent="0.25">
      <c r="A33" t="s">
        <v>2930</v>
      </c>
      <c r="B33" t="s">
        <v>5</v>
      </c>
      <c r="C33" t="s">
        <v>2177</v>
      </c>
      <c r="D33" s="33">
        <v>127.32714598999999</v>
      </c>
    </row>
    <row r="34" spans="1:4" x14ac:dyDescent="0.25">
      <c r="A34" t="s">
        <v>2931</v>
      </c>
      <c r="B34" t="s">
        <v>5</v>
      </c>
      <c r="C34" t="s">
        <v>573</v>
      </c>
      <c r="D34" s="33">
        <v>159.28627526</v>
      </c>
    </row>
    <row r="35" spans="1:4" x14ac:dyDescent="0.25">
      <c r="A35" t="s">
        <v>2932</v>
      </c>
      <c r="B35" t="s">
        <v>5</v>
      </c>
      <c r="C35" t="s">
        <v>1567</v>
      </c>
      <c r="D35" s="33">
        <v>120.15239269999999</v>
      </c>
    </row>
    <row r="36" spans="1:4" x14ac:dyDescent="0.25">
      <c r="A36" t="s">
        <v>2933</v>
      </c>
      <c r="B36" t="s">
        <v>5</v>
      </c>
      <c r="C36" t="s">
        <v>1171</v>
      </c>
      <c r="D36" s="33">
        <v>395.38920327999995</v>
      </c>
    </row>
    <row r="37" spans="1:4" x14ac:dyDescent="0.25">
      <c r="A37" t="s">
        <v>2934</v>
      </c>
      <c r="B37" t="s">
        <v>5</v>
      </c>
      <c r="C37" t="s">
        <v>2187</v>
      </c>
      <c r="D37" s="33">
        <v>59.914489670000002</v>
      </c>
    </row>
    <row r="38" spans="1:4" x14ac:dyDescent="0.25">
      <c r="A38" t="s">
        <v>2935</v>
      </c>
      <c r="B38" t="s">
        <v>58</v>
      </c>
      <c r="C38" t="s">
        <v>2936</v>
      </c>
      <c r="D38" s="33">
        <v>24.65900547</v>
      </c>
    </row>
    <row r="39" spans="1:4" x14ac:dyDescent="0.25">
      <c r="A39" t="s">
        <v>2937</v>
      </c>
      <c r="B39" t="s">
        <v>5</v>
      </c>
      <c r="C39" t="s">
        <v>2938</v>
      </c>
      <c r="D39" s="33">
        <v>86.610472110000003</v>
      </c>
    </row>
    <row r="40" spans="1:4" x14ac:dyDescent="0.25">
      <c r="A40" t="s">
        <v>2939</v>
      </c>
      <c r="B40" t="s">
        <v>5</v>
      </c>
      <c r="C40" t="s">
        <v>2940</v>
      </c>
      <c r="D40" s="33">
        <v>351.30635082999999</v>
      </c>
    </row>
    <row r="41" spans="1:4" x14ac:dyDescent="0.25">
      <c r="A41" t="s">
        <v>2941</v>
      </c>
      <c r="B41" t="s">
        <v>5</v>
      </c>
      <c r="C41" t="s">
        <v>2942</v>
      </c>
      <c r="D41" s="33">
        <v>366.80540350000001</v>
      </c>
    </row>
    <row r="42" spans="1:4" x14ac:dyDescent="0.25">
      <c r="A42" t="s">
        <v>2943</v>
      </c>
      <c r="B42" t="s">
        <v>5</v>
      </c>
      <c r="C42" t="s">
        <v>2944</v>
      </c>
      <c r="D42" s="33">
        <v>349.44212090999997</v>
      </c>
    </row>
    <row r="43" spans="1:4" x14ac:dyDescent="0.25">
      <c r="A43" t="s">
        <v>2945</v>
      </c>
      <c r="B43" t="s">
        <v>5</v>
      </c>
      <c r="C43" t="s">
        <v>1709</v>
      </c>
      <c r="D43" s="33">
        <v>91.014760890000005</v>
      </c>
    </row>
    <row r="44" spans="1:4" x14ac:dyDescent="0.25">
      <c r="A44" t="s">
        <v>2946</v>
      </c>
      <c r="B44" t="s">
        <v>5</v>
      </c>
      <c r="C44" t="s">
        <v>2947</v>
      </c>
      <c r="D44" s="33">
        <v>67.162910429999997</v>
      </c>
    </row>
    <row r="45" spans="1:4" x14ac:dyDescent="0.25">
      <c r="A45" t="s">
        <v>2948</v>
      </c>
      <c r="B45" t="s">
        <v>5</v>
      </c>
      <c r="C45" t="s">
        <v>2949</v>
      </c>
      <c r="D45" s="33">
        <v>239.11695637999998</v>
      </c>
    </row>
    <row r="46" spans="1:4" x14ac:dyDescent="0.25">
      <c r="A46" t="s">
        <v>2950</v>
      </c>
      <c r="B46" t="s">
        <v>5</v>
      </c>
      <c r="C46" t="s">
        <v>45</v>
      </c>
      <c r="D46" s="33">
        <v>1784.9646402199999</v>
      </c>
    </row>
    <row r="47" spans="1:4" x14ac:dyDescent="0.25">
      <c r="A47" t="s">
        <v>2951</v>
      </c>
      <c r="B47" t="s">
        <v>5</v>
      </c>
      <c r="C47" t="s">
        <v>2952</v>
      </c>
      <c r="D47" s="33">
        <v>219.52118242</v>
      </c>
    </row>
    <row r="48" spans="1:4" x14ac:dyDescent="0.25">
      <c r="A48" t="s">
        <v>2953</v>
      </c>
      <c r="B48" t="s">
        <v>5</v>
      </c>
      <c r="C48" t="s">
        <v>2954</v>
      </c>
      <c r="D48" s="33">
        <v>290.84704827999997</v>
      </c>
    </row>
    <row r="49" spans="1:4" x14ac:dyDescent="0.25">
      <c r="A49" t="s">
        <v>2955</v>
      </c>
      <c r="B49" t="s">
        <v>5</v>
      </c>
      <c r="C49" t="s">
        <v>2204</v>
      </c>
      <c r="D49" s="33">
        <v>82.422541109999997</v>
      </c>
    </row>
    <row r="50" spans="1:4" x14ac:dyDescent="0.25">
      <c r="A50" t="s">
        <v>2956</v>
      </c>
      <c r="B50" t="s">
        <v>5</v>
      </c>
      <c r="C50" t="s">
        <v>2639</v>
      </c>
      <c r="D50" s="33">
        <v>215.63013115000001</v>
      </c>
    </row>
    <row r="51" spans="1:4" x14ac:dyDescent="0.25">
      <c r="A51" t="s">
        <v>2957</v>
      </c>
      <c r="B51" t="s">
        <v>5</v>
      </c>
      <c r="C51" t="s">
        <v>2958</v>
      </c>
      <c r="D51" s="33">
        <v>1461.99418982</v>
      </c>
    </row>
    <row r="52" spans="1:4" x14ac:dyDescent="0.25">
      <c r="A52" t="s">
        <v>2959</v>
      </c>
      <c r="B52" t="s">
        <v>5</v>
      </c>
      <c r="C52" t="s">
        <v>2641</v>
      </c>
      <c r="D52" s="33">
        <v>5220.3458711000003</v>
      </c>
    </row>
    <row r="53" spans="1:4" x14ac:dyDescent="0.25">
      <c r="A53" t="s">
        <v>2960</v>
      </c>
      <c r="B53" t="s">
        <v>5</v>
      </c>
      <c r="C53" t="s">
        <v>2961</v>
      </c>
      <c r="D53" s="33">
        <v>68.975437200000002</v>
      </c>
    </row>
    <row r="54" spans="1:4" x14ac:dyDescent="0.25">
      <c r="A54" t="s">
        <v>2962</v>
      </c>
      <c r="B54" t="s">
        <v>5</v>
      </c>
      <c r="C54" t="s">
        <v>2963</v>
      </c>
      <c r="D54" s="33">
        <v>77.606282770000007</v>
      </c>
    </row>
    <row r="55" spans="1:4" x14ac:dyDescent="0.25">
      <c r="A55" t="s">
        <v>2964</v>
      </c>
      <c r="B55" t="s">
        <v>5</v>
      </c>
      <c r="C55" t="s">
        <v>2643</v>
      </c>
      <c r="D55" s="33">
        <v>599.40297872999997</v>
      </c>
    </row>
    <row r="56" spans="1:4" x14ac:dyDescent="0.25">
      <c r="A56" t="s">
        <v>2965</v>
      </c>
      <c r="B56" t="s">
        <v>7</v>
      </c>
      <c r="C56" t="s">
        <v>2966</v>
      </c>
      <c r="D56" s="33">
        <v>71.164990570000001</v>
      </c>
    </row>
    <row r="57" spans="1:4" x14ac:dyDescent="0.25">
      <c r="A57" t="s">
        <v>2967</v>
      </c>
      <c r="B57" t="s">
        <v>9</v>
      </c>
      <c r="C57" t="s">
        <v>2968</v>
      </c>
      <c r="D57" s="33">
        <v>666.00396017999992</v>
      </c>
    </row>
    <row r="58" spans="1:4" x14ac:dyDescent="0.25">
      <c r="A58" t="s">
        <v>2969</v>
      </c>
      <c r="B58" t="s">
        <v>5</v>
      </c>
      <c r="C58" t="s">
        <v>663</v>
      </c>
      <c r="D58" s="33">
        <v>241.16308414999997</v>
      </c>
    </row>
    <row r="59" spans="1:4" x14ac:dyDescent="0.25">
      <c r="A59" t="s">
        <v>2970</v>
      </c>
      <c r="B59" t="s">
        <v>5</v>
      </c>
      <c r="C59" t="s">
        <v>2971</v>
      </c>
      <c r="D59" s="33">
        <v>152.63324757999999</v>
      </c>
    </row>
    <row r="60" spans="1:4" x14ac:dyDescent="0.25">
      <c r="A60" t="s">
        <v>2972</v>
      </c>
      <c r="B60" t="s">
        <v>7</v>
      </c>
      <c r="C60" t="s">
        <v>2255</v>
      </c>
      <c r="D60" s="33">
        <v>28.877932999999999</v>
      </c>
    </row>
    <row r="61" spans="1:4" x14ac:dyDescent="0.25">
      <c r="A61" t="s">
        <v>2973</v>
      </c>
      <c r="B61" t="s">
        <v>5</v>
      </c>
      <c r="C61" t="s">
        <v>2974</v>
      </c>
      <c r="D61" s="33">
        <v>89.403154909999998</v>
      </c>
    </row>
    <row r="62" spans="1:4" x14ac:dyDescent="0.25">
      <c r="A62" t="s">
        <v>2975</v>
      </c>
      <c r="B62" t="s">
        <v>5</v>
      </c>
      <c r="C62" t="s">
        <v>2976</v>
      </c>
      <c r="D62" s="33">
        <v>253.33253809000001</v>
      </c>
    </row>
    <row r="63" spans="1:4" x14ac:dyDescent="0.25">
      <c r="A63" t="s">
        <v>2977</v>
      </c>
      <c r="B63" t="s">
        <v>5</v>
      </c>
      <c r="C63" t="s">
        <v>2978</v>
      </c>
      <c r="D63" s="33">
        <v>367.35997744999997</v>
      </c>
    </row>
    <row r="64" spans="1:4" x14ac:dyDescent="0.25">
      <c r="A64" t="s">
        <v>2979</v>
      </c>
      <c r="B64" t="s">
        <v>5</v>
      </c>
      <c r="C64" t="s">
        <v>2980</v>
      </c>
      <c r="D64" s="33">
        <v>456.22995233999995</v>
      </c>
    </row>
    <row r="65" spans="1:4" x14ac:dyDescent="0.25">
      <c r="A65" t="s">
        <v>2981</v>
      </c>
      <c r="B65" t="s">
        <v>7</v>
      </c>
      <c r="C65" t="s">
        <v>2982</v>
      </c>
      <c r="D65" s="33">
        <v>73.871413970000006</v>
      </c>
    </row>
    <row r="66" spans="1:4" x14ac:dyDescent="0.25">
      <c r="A66" t="s">
        <v>2983</v>
      </c>
      <c r="B66" t="s">
        <v>7</v>
      </c>
      <c r="C66" t="s">
        <v>2984</v>
      </c>
      <c r="D66" s="33">
        <v>100.67633317000001</v>
      </c>
    </row>
    <row r="67" spans="1:4" x14ac:dyDescent="0.25">
      <c r="A67" t="s">
        <v>2985</v>
      </c>
      <c r="B67" t="s">
        <v>5</v>
      </c>
      <c r="C67" t="s">
        <v>2986</v>
      </c>
      <c r="D67" s="33">
        <v>150.06583696000001</v>
      </c>
    </row>
    <row r="68" spans="1:4" x14ac:dyDescent="0.25">
      <c r="A68" t="s">
        <v>2987</v>
      </c>
      <c r="B68" t="s">
        <v>5</v>
      </c>
      <c r="C68" t="s">
        <v>2988</v>
      </c>
      <c r="D68" s="33">
        <v>170.71588341</v>
      </c>
    </row>
    <row r="69" spans="1:4" x14ac:dyDescent="0.25">
      <c r="A69" t="s">
        <v>2989</v>
      </c>
      <c r="B69" t="s">
        <v>5</v>
      </c>
      <c r="C69" t="s">
        <v>1439</v>
      </c>
      <c r="D69" s="33">
        <v>176.37240639999999</v>
      </c>
    </row>
    <row r="70" spans="1:4" x14ac:dyDescent="0.25">
      <c r="A70" t="s">
        <v>2990</v>
      </c>
      <c r="B70" t="s">
        <v>5</v>
      </c>
      <c r="C70" t="s">
        <v>709</v>
      </c>
      <c r="D70" s="33">
        <v>612.92178332999993</v>
      </c>
    </row>
    <row r="71" spans="1:4" x14ac:dyDescent="0.25">
      <c r="A71" t="s">
        <v>2991</v>
      </c>
      <c r="B71" t="s">
        <v>5</v>
      </c>
      <c r="C71" t="s">
        <v>2992</v>
      </c>
      <c r="D71" s="33">
        <v>565.06935453000006</v>
      </c>
    </row>
    <row r="72" spans="1:4" x14ac:dyDescent="0.25">
      <c r="A72" t="s">
        <v>2993</v>
      </c>
      <c r="B72" t="s">
        <v>5</v>
      </c>
      <c r="C72" t="s">
        <v>23</v>
      </c>
      <c r="D72" s="33">
        <v>151.76524441000001</v>
      </c>
    </row>
    <row r="73" spans="1:4" x14ac:dyDescent="0.25">
      <c r="A73" t="s">
        <v>2994</v>
      </c>
      <c r="B73" t="s">
        <v>5</v>
      </c>
      <c r="C73" t="s">
        <v>2995</v>
      </c>
      <c r="D73" s="33">
        <v>101.38154372</v>
      </c>
    </row>
    <row r="74" spans="1:4" x14ac:dyDescent="0.25">
      <c r="A74" t="s">
        <v>2996</v>
      </c>
      <c r="B74" t="s">
        <v>5</v>
      </c>
      <c r="C74" t="s">
        <v>121</v>
      </c>
      <c r="D74" s="33">
        <v>69.417849469999993</v>
      </c>
    </row>
    <row r="75" spans="1:4" x14ac:dyDescent="0.25">
      <c r="A75" t="s">
        <v>2997</v>
      </c>
      <c r="B75" t="s">
        <v>5</v>
      </c>
      <c r="C75" t="s">
        <v>2998</v>
      </c>
      <c r="D75" s="33">
        <v>118.38173183000001</v>
      </c>
    </row>
    <row r="76" spans="1:4" x14ac:dyDescent="0.25">
      <c r="A76" t="s">
        <v>2999</v>
      </c>
      <c r="B76" t="s">
        <v>5</v>
      </c>
      <c r="C76" t="s">
        <v>1468</v>
      </c>
      <c r="D76" s="33">
        <v>45.96648982</v>
      </c>
    </row>
    <row r="77" spans="1:4" x14ac:dyDescent="0.25">
      <c r="A77" t="s">
        <v>3000</v>
      </c>
      <c r="B77" t="s">
        <v>5</v>
      </c>
      <c r="C77" t="s">
        <v>3001</v>
      </c>
      <c r="D77" s="33">
        <v>80.487500229999995</v>
      </c>
    </row>
    <row r="78" spans="1:4" x14ac:dyDescent="0.25">
      <c r="A78" t="s">
        <v>3002</v>
      </c>
      <c r="B78" t="s">
        <v>5</v>
      </c>
      <c r="C78" t="s">
        <v>1186</v>
      </c>
      <c r="D78" s="33">
        <v>85.936147129999995</v>
      </c>
    </row>
    <row r="79" spans="1:4" x14ac:dyDescent="0.25">
      <c r="A79" t="s">
        <v>3003</v>
      </c>
      <c r="B79" t="s">
        <v>5</v>
      </c>
      <c r="C79" t="s">
        <v>3004</v>
      </c>
      <c r="D79" s="33">
        <v>337.86222195000005</v>
      </c>
    </row>
    <row r="80" spans="1:4" x14ac:dyDescent="0.25">
      <c r="A80" t="s">
        <v>3005</v>
      </c>
      <c r="B80" t="s">
        <v>5</v>
      </c>
      <c r="C80" t="s">
        <v>36</v>
      </c>
      <c r="D80" s="33">
        <v>1149.98503009</v>
      </c>
    </row>
    <row r="81" spans="1:4" x14ac:dyDescent="0.25">
      <c r="A81" t="s">
        <v>3006</v>
      </c>
      <c r="B81" t="s">
        <v>5</v>
      </c>
      <c r="C81" t="s">
        <v>110</v>
      </c>
      <c r="D81" s="33">
        <v>106.01237420000001</v>
      </c>
    </row>
    <row r="82" spans="1:4" x14ac:dyDescent="0.25">
      <c r="A82" t="s">
        <v>3007</v>
      </c>
      <c r="B82" t="s">
        <v>7</v>
      </c>
      <c r="C82" t="s">
        <v>2359</v>
      </c>
      <c r="D82" s="33">
        <v>160.84057845000001</v>
      </c>
    </row>
    <row r="83" spans="1:4" x14ac:dyDescent="0.25">
      <c r="A83" t="s">
        <v>3008</v>
      </c>
      <c r="B83" t="s">
        <v>5</v>
      </c>
      <c r="C83" t="s">
        <v>2361</v>
      </c>
      <c r="D83" s="33">
        <v>634.32317235999994</v>
      </c>
    </row>
    <row r="84" spans="1:4" x14ac:dyDescent="0.25">
      <c r="A84" t="s">
        <v>3009</v>
      </c>
      <c r="B84" t="s">
        <v>5</v>
      </c>
      <c r="C84" t="s">
        <v>3010</v>
      </c>
      <c r="D84" s="33">
        <v>55.376778309999999</v>
      </c>
    </row>
    <row r="85" spans="1:4" x14ac:dyDescent="0.25">
      <c r="A85" t="s">
        <v>3011</v>
      </c>
      <c r="B85" t="s">
        <v>5</v>
      </c>
      <c r="C85" t="s">
        <v>3012</v>
      </c>
      <c r="D85" s="33">
        <v>106.03959689999999</v>
      </c>
    </row>
    <row r="86" spans="1:4" x14ac:dyDescent="0.25">
      <c r="A86" t="s">
        <v>3013</v>
      </c>
      <c r="B86" t="s">
        <v>5</v>
      </c>
      <c r="C86" t="s">
        <v>3014</v>
      </c>
      <c r="D86" s="33">
        <v>1991.3198145300003</v>
      </c>
    </row>
    <row r="87" spans="1:4" x14ac:dyDescent="0.25">
      <c r="A87" t="s">
        <v>3015</v>
      </c>
      <c r="B87" t="s">
        <v>5</v>
      </c>
      <c r="C87" t="s">
        <v>3016</v>
      </c>
      <c r="D87" s="33">
        <v>158.51203715</v>
      </c>
    </row>
    <row r="88" spans="1:4" x14ac:dyDescent="0.25">
      <c r="A88" t="s">
        <v>3017</v>
      </c>
      <c r="B88" t="s">
        <v>7</v>
      </c>
      <c r="C88" t="s">
        <v>3018</v>
      </c>
      <c r="D88" s="33">
        <v>146.61301051000001</v>
      </c>
    </row>
    <row r="89" spans="1:4" x14ac:dyDescent="0.25">
      <c r="A89" t="s">
        <v>3019</v>
      </c>
      <c r="B89" t="s">
        <v>5</v>
      </c>
      <c r="C89" t="s">
        <v>3020</v>
      </c>
      <c r="D89" s="33">
        <v>722.37300044999995</v>
      </c>
    </row>
    <row r="90" spans="1:4" x14ac:dyDescent="0.25">
      <c r="A90" t="s">
        <v>3021</v>
      </c>
      <c r="B90" t="s">
        <v>5</v>
      </c>
      <c r="C90" t="s">
        <v>2729</v>
      </c>
      <c r="D90" s="33">
        <v>496.10606921999999</v>
      </c>
    </row>
    <row r="91" spans="1:4" x14ac:dyDescent="0.25">
      <c r="A91" t="s">
        <v>3022</v>
      </c>
      <c r="B91" t="s">
        <v>5</v>
      </c>
      <c r="C91" t="s">
        <v>2371</v>
      </c>
      <c r="D91" s="33">
        <v>340.10095609999996</v>
      </c>
    </row>
    <row r="92" spans="1:4" x14ac:dyDescent="0.25">
      <c r="A92" t="s">
        <v>3023</v>
      </c>
      <c r="B92" t="s">
        <v>5</v>
      </c>
      <c r="C92" t="s">
        <v>2375</v>
      </c>
      <c r="D92" s="33">
        <v>1345.5620793000003</v>
      </c>
    </row>
    <row r="93" spans="1:4" x14ac:dyDescent="0.25">
      <c r="A93" t="s">
        <v>3024</v>
      </c>
      <c r="B93" t="s">
        <v>5</v>
      </c>
      <c r="C93" t="s">
        <v>3025</v>
      </c>
      <c r="D93" s="33">
        <v>175.89123814000001</v>
      </c>
    </row>
    <row r="94" spans="1:4" x14ac:dyDescent="0.25">
      <c r="A94" t="s">
        <v>3026</v>
      </c>
      <c r="B94" t="s">
        <v>7</v>
      </c>
      <c r="C94" t="s">
        <v>3027</v>
      </c>
      <c r="D94" s="33">
        <v>204.59418098999998</v>
      </c>
    </row>
    <row r="95" spans="1:4" x14ac:dyDescent="0.25">
      <c r="A95" t="s">
        <v>3028</v>
      </c>
      <c r="B95" t="s">
        <v>5</v>
      </c>
      <c r="C95" t="s">
        <v>2381</v>
      </c>
      <c r="D95" s="33">
        <v>1652.34321067</v>
      </c>
    </row>
    <row r="96" spans="1:4" x14ac:dyDescent="0.25">
      <c r="A96" t="s">
        <v>3029</v>
      </c>
      <c r="B96" t="s">
        <v>5</v>
      </c>
      <c r="C96" t="s">
        <v>981</v>
      </c>
      <c r="D96" s="33">
        <v>506.31166466000002</v>
      </c>
    </row>
    <row r="97" spans="1:4" x14ac:dyDescent="0.25">
      <c r="A97" t="s">
        <v>3030</v>
      </c>
      <c r="B97" t="s">
        <v>5</v>
      </c>
      <c r="C97" t="s">
        <v>2745</v>
      </c>
      <c r="D97" s="33">
        <v>102.10460408</v>
      </c>
    </row>
    <row r="98" spans="1:4" x14ac:dyDescent="0.25">
      <c r="A98" t="s">
        <v>3031</v>
      </c>
      <c r="B98" t="s">
        <v>5</v>
      </c>
      <c r="C98" t="s">
        <v>571</v>
      </c>
      <c r="D98" s="33">
        <v>379.40067594999999</v>
      </c>
    </row>
    <row r="99" spans="1:4" x14ac:dyDescent="0.25">
      <c r="A99" t="s">
        <v>3032</v>
      </c>
      <c r="B99" t="s">
        <v>5</v>
      </c>
      <c r="C99" t="s">
        <v>3033</v>
      </c>
      <c r="D99" s="33">
        <v>543.57851886000003</v>
      </c>
    </row>
    <row r="100" spans="1:4" x14ac:dyDescent="0.25">
      <c r="A100" t="s">
        <v>3034</v>
      </c>
      <c r="B100" t="s">
        <v>5</v>
      </c>
      <c r="C100" t="s">
        <v>2397</v>
      </c>
      <c r="D100" s="33">
        <v>116.53236845000001</v>
      </c>
    </row>
    <row r="101" spans="1:4" x14ac:dyDescent="0.25">
      <c r="A101" t="s">
        <v>3035</v>
      </c>
      <c r="B101" t="s">
        <v>5</v>
      </c>
      <c r="C101" t="s">
        <v>3036</v>
      </c>
      <c r="D101" s="33">
        <v>376.45298890000004</v>
      </c>
    </row>
    <row r="102" spans="1:4" x14ac:dyDescent="0.25">
      <c r="A102" t="s">
        <v>3037</v>
      </c>
      <c r="B102" t="s">
        <v>5</v>
      </c>
      <c r="C102" t="s">
        <v>559</v>
      </c>
      <c r="D102" s="33">
        <v>163.68523026</v>
      </c>
    </row>
    <row r="103" spans="1:4" x14ac:dyDescent="0.25">
      <c r="A103" t="s">
        <v>3038</v>
      </c>
      <c r="B103" t="s">
        <v>9</v>
      </c>
      <c r="C103" t="s">
        <v>757</v>
      </c>
      <c r="D103" s="33">
        <v>1318.3805726699998</v>
      </c>
    </row>
    <row r="104" spans="1:4" x14ac:dyDescent="0.25">
      <c r="A104" t="s">
        <v>3039</v>
      </c>
      <c r="B104" t="s">
        <v>5</v>
      </c>
      <c r="C104" t="s">
        <v>1620</v>
      </c>
      <c r="D104" s="33">
        <v>150.40206810000001</v>
      </c>
    </row>
    <row r="105" spans="1:4" x14ac:dyDescent="0.25">
      <c r="A105" t="s">
        <v>3040</v>
      </c>
      <c r="B105" t="s">
        <v>5</v>
      </c>
      <c r="C105" t="s">
        <v>3041</v>
      </c>
      <c r="D105" s="33">
        <v>1386.7482215099999</v>
      </c>
    </row>
    <row r="106" spans="1:4" x14ac:dyDescent="0.25">
      <c r="A106" t="s">
        <v>3042</v>
      </c>
      <c r="B106" t="s">
        <v>5</v>
      </c>
      <c r="C106" t="s">
        <v>1207</v>
      </c>
      <c r="D106" s="33">
        <v>157.15150722000001</v>
      </c>
    </row>
    <row r="107" spans="1:4" x14ac:dyDescent="0.25">
      <c r="A107" t="s">
        <v>3043</v>
      </c>
      <c r="B107" t="s">
        <v>5</v>
      </c>
      <c r="C107" t="s">
        <v>1251</v>
      </c>
      <c r="D107" s="33">
        <v>282.72335024</v>
      </c>
    </row>
    <row r="108" spans="1:4" x14ac:dyDescent="0.25">
      <c r="A108" t="s">
        <v>3044</v>
      </c>
      <c r="B108" t="s">
        <v>5</v>
      </c>
      <c r="C108" t="s">
        <v>3045</v>
      </c>
      <c r="D108" s="33">
        <v>162.65561882</v>
      </c>
    </row>
    <row r="109" spans="1:4" x14ac:dyDescent="0.25">
      <c r="A109" t="s">
        <v>3046</v>
      </c>
      <c r="B109" t="s">
        <v>5</v>
      </c>
      <c r="C109" t="s">
        <v>2412</v>
      </c>
      <c r="D109" s="33">
        <v>94.092492230000005</v>
      </c>
    </row>
    <row r="110" spans="1:4" x14ac:dyDescent="0.25">
      <c r="A110" t="s">
        <v>3047</v>
      </c>
      <c r="B110" t="s">
        <v>5</v>
      </c>
      <c r="C110" t="s">
        <v>3048</v>
      </c>
      <c r="D110" s="33">
        <v>256.53455621000001</v>
      </c>
    </row>
    <row r="111" spans="1:4" x14ac:dyDescent="0.25">
      <c r="A111" t="s">
        <v>3049</v>
      </c>
      <c r="B111" t="s">
        <v>5</v>
      </c>
      <c r="C111" t="s">
        <v>3050</v>
      </c>
      <c r="D111" s="33">
        <v>376.41527581000003</v>
      </c>
    </row>
    <row r="112" spans="1:4" x14ac:dyDescent="0.25">
      <c r="A112" t="s">
        <v>3051</v>
      </c>
      <c r="B112" t="s">
        <v>5</v>
      </c>
      <c r="C112" t="s">
        <v>3052</v>
      </c>
      <c r="D112" s="33">
        <v>139.10070223</v>
      </c>
    </row>
    <row r="113" spans="1:4" x14ac:dyDescent="0.25">
      <c r="A113" t="s">
        <v>3053</v>
      </c>
      <c r="B113" t="s">
        <v>7</v>
      </c>
      <c r="C113" t="s">
        <v>1196</v>
      </c>
      <c r="D113" s="33">
        <v>39.07931585</v>
      </c>
    </row>
    <row r="114" spans="1:4" x14ac:dyDescent="0.25">
      <c r="A114" t="s">
        <v>3054</v>
      </c>
      <c r="B114" t="s">
        <v>5</v>
      </c>
      <c r="C114" t="s">
        <v>3055</v>
      </c>
      <c r="D114" s="33">
        <v>52.81619937</v>
      </c>
    </row>
    <row r="115" spans="1:4" x14ac:dyDescent="0.25">
      <c r="A115" t="s">
        <v>3056</v>
      </c>
      <c r="B115" t="s">
        <v>5</v>
      </c>
      <c r="C115" t="s">
        <v>854</v>
      </c>
      <c r="D115" s="33">
        <v>139.17303035</v>
      </c>
    </row>
    <row r="116" spans="1:4" x14ac:dyDescent="0.25">
      <c r="A116" t="s">
        <v>3057</v>
      </c>
      <c r="B116" t="s">
        <v>5</v>
      </c>
      <c r="C116" t="s">
        <v>3058</v>
      </c>
      <c r="D116" s="33">
        <v>340.81444532</v>
      </c>
    </row>
    <row r="117" spans="1:4" x14ac:dyDescent="0.25">
      <c r="A117" t="s">
        <v>3059</v>
      </c>
      <c r="B117" t="s">
        <v>5</v>
      </c>
      <c r="C117" t="s">
        <v>3060</v>
      </c>
      <c r="D117" s="33">
        <v>190.89264914</v>
      </c>
    </row>
    <row r="118" spans="1:4" x14ac:dyDescent="0.25">
      <c r="A118" t="s">
        <v>3061</v>
      </c>
      <c r="B118" t="s">
        <v>5</v>
      </c>
      <c r="C118" t="s">
        <v>2426</v>
      </c>
      <c r="D118" s="33">
        <v>2614.0096036499995</v>
      </c>
    </row>
    <row r="119" spans="1:4" x14ac:dyDescent="0.25">
      <c r="A119" t="s">
        <v>3062</v>
      </c>
      <c r="B119" t="s">
        <v>5</v>
      </c>
      <c r="C119" t="s">
        <v>1465</v>
      </c>
      <c r="D119" s="33">
        <v>289.91188750000003</v>
      </c>
    </row>
    <row r="120" spans="1:4" x14ac:dyDescent="0.25">
      <c r="A120" t="s">
        <v>3063</v>
      </c>
      <c r="B120" t="s">
        <v>5</v>
      </c>
      <c r="C120" t="s">
        <v>3064</v>
      </c>
      <c r="D120" s="33">
        <v>78.072517509999997</v>
      </c>
    </row>
    <row r="121" spans="1:4" x14ac:dyDescent="0.25">
      <c r="A121" t="s">
        <v>3065</v>
      </c>
      <c r="B121" t="s">
        <v>5</v>
      </c>
      <c r="C121" t="s">
        <v>595</v>
      </c>
      <c r="D121" s="33">
        <v>439.56715131999999</v>
      </c>
    </row>
    <row r="122" spans="1:4" x14ac:dyDescent="0.25">
      <c r="A122" t="s">
        <v>3066</v>
      </c>
      <c r="B122" t="s">
        <v>5</v>
      </c>
      <c r="C122" t="s">
        <v>631</v>
      </c>
      <c r="D122" s="33">
        <v>1506.1018773200001</v>
      </c>
    </row>
    <row r="123" spans="1:4" x14ac:dyDescent="0.25">
      <c r="A123" t="s">
        <v>3067</v>
      </c>
      <c r="B123" t="s">
        <v>5</v>
      </c>
      <c r="C123" t="s">
        <v>2457</v>
      </c>
      <c r="D123" s="33">
        <v>734.58545902000003</v>
      </c>
    </row>
    <row r="124" spans="1:4" x14ac:dyDescent="0.25">
      <c r="A124" t="s">
        <v>3068</v>
      </c>
      <c r="B124" t="s">
        <v>5</v>
      </c>
      <c r="C124" t="s">
        <v>3069</v>
      </c>
      <c r="D124" s="33">
        <v>751.18532006999999</v>
      </c>
    </row>
    <row r="125" spans="1:4" x14ac:dyDescent="0.25">
      <c r="A125" t="s">
        <v>3070</v>
      </c>
      <c r="B125" t="s">
        <v>5</v>
      </c>
      <c r="C125" t="s">
        <v>3071</v>
      </c>
      <c r="D125" s="33">
        <v>399.98980784000003</v>
      </c>
    </row>
    <row r="126" spans="1:4" x14ac:dyDescent="0.25">
      <c r="A126" t="s">
        <v>3072</v>
      </c>
      <c r="B126" t="s">
        <v>5</v>
      </c>
      <c r="C126" t="s">
        <v>983</v>
      </c>
      <c r="D126" s="33">
        <v>237.093456</v>
      </c>
    </row>
    <row r="127" spans="1:4" x14ac:dyDescent="0.25">
      <c r="A127" t="s">
        <v>3073</v>
      </c>
      <c r="B127" t="s">
        <v>5</v>
      </c>
      <c r="C127" t="s">
        <v>3074</v>
      </c>
      <c r="D127" s="33">
        <v>48.378845750000004</v>
      </c>
    </row>
    <row r="128" spans="1:4" x14ac:dyDescent="0.25">
      <c r="A128" t="s">
        <v>3075</v>
      </c>
      <c r="B128" t="s">
        <v>5</v>
      </c>
      <c r="C128" t="s">
        <v>3076</v>
      </c>
      <c r="D128" s="33">
        <v>3604.6773860500002</v>
      </c>
    </row>
    <row r="129" spans="1:4" x14ac:dyDescent="0.25">
      <c r="A129" t="s">
        <v>3077</v>
      </c>
      <c r="B129" t="s">
        <v>5</v>
      </c>
      <c r="C129" t="s">
        <v>3078</v>
      </c>
      <c r="D129" s="33">
        <v>279.39000490000001</v>
      </c>
    </row>
    <row r="130" spans="1:4" x14ac:dyDescent="0.25">
      <c r="A130" t="s">
        <v>3079</v>
      </c>
      <c r="B130" t="s">
        <v>5</v>
      </c>
      <c r="C130" t="s">
        <v>3080</v>
      </c>
      <c r="D130" s="33">
        <v>143.76290539999999</v>
      </c>
    </row>
    <row r="131" spans="1:4" x14ac:dyDescent="0.25">
      <c r="A131" t="s">
        <v>3081</v>
      </c>
      <c r="B131" t="s">
        <v>5</v>
      </c>
      <c r="C131" t="s">
        <v>1336</v>
      </c>
      <c r="D131" s="33">
        <v>117.58447621000001</v>
      </c>
    </row>
    <row r="132" spans="1:4" x14ac:dyDescent="0.25">
      <c r="A132" t="s">
        <v>3082</v>
      </c>
      <c r="B132" t="s">
        <v>5</v>
      </c>
      <c r="C132" t="s">
        <v>2791</v>
      </c>
      <c r="D132" s="33">
        <v>143.07032111000001</v>
      </c>
    </row>
    <row r="133" spans="1:4" x14ac:dyDescent="0.25">
      <c r="A133" t="s">
        <v>3083</v>
      </c>
      <c r="B133" t="s">
        <v>5</v>
      </c>
      <c r="C133" t="s">
        <v>1098</v>
      </c>
      <c r="D133" s="33">
        <v>105.88086027</v>
      </c>
    </row>
    <row r="134" spans="1:4" x14ac:dyDescent="0.25">
      <c r="A134" t="s">
        <v>3084</v>
      </c>
      <c r="B134" t="s">
        <v>5</v>
      </c>
      <c r="C134" t="s">
        <v>3085</v>
      </c>
      <c r="D134" s="33">
        <v>164.20239099999998</v>
      </c>
    </row>
    <row r="135" spans="1:4" x14ac:dyDescent="0.25">
      <c r="A135" t="s">
        <v>3086</v>
      </c>
      <c r="B135" t="s">
        <v>5</v>
      </c>
      <c r="C135" t="s">
        <v>3087</v>
      </c>
      <c r="D135" s="33">
        <v>415.97252118999995</v>
      </c>
    </row>
    <row r="136" spans="1:4" x14ac:dyDescent="0.25">
      <c r="A136" t="s">
        <v>3088</v>
      </c>
      <c r="B136" t="s">
        <v>5</v>
      </c>
      <c r="C136" t="s">
        <v>1479</v>
      </c>
      <c r="D136" s="33">
        <v>157.54345655</v>
      </c>
    </row>
    <row r="137" spans="1:4" x14ac:dyDescent="0.25">
      <c r="A137" t="s">
        <v>3089</v>
      </c>
      <c r="B137" t="s">
        <v>5</v>
      </c>
      <c r="C137" t="s">
        <v>543</v>
      </c>
      <c r="D137" s="33">
        <v>221.9331128</v>
      </c>
    </row>
    <row r="138" spans="1:4" x14ac:dyDescent="0.25">
      <c r="A138" t="s">
        <v>3090</v>
      </c>
      <c r="B138" t="s">
        <v>5</v>
      </c>
      <c r="C138" t="s">
        <v>3091</v>
      </c>
      <c r="D138" s="33">
        <v>1630.7370711600001</v>
      </c>
    </row>
    <row r="139" spans="1:4" x14ac:dyDescent="0.25">
      <c r="A139" t="s">
        <v>3092</v>
      </c>
      <c r="B139" t="s">
        <v>5</v>
      </c>
      <c r="C139" t="s">
        <v>3093</v>
      </c>
      <c r="D139" s="33">
        <v>197.72215068</v>
      </c>
    </row>
    <row r="140" spans="1:4" x14ac:dyDescent="0.25">
      <c r="A140" t="s">
        <v>3094</v>
      </c>
      <c r="B140" t="s">
        <v>5</v>
      </c>
      <c r="C140" t="s">
        <v>3095</v>
      </c>
      <c r="D140" s="33">
        <v>161.64786594999998</v>
      </c>
    </row>
    <row r="141" spans="1:4" x14ac:dyDescent="0.25">
      <c r="A141" t="s">
        <v>3096</v>
      </c>
      <c r="B141" t="s">
        <v>5</v>
      </c>
      <c r="C141" t="s">
        <v>3097</v>
      </c>
      <c r="D141" s="33">
        <v>129.80419705</v>
      </c>
    </row>
    <row r="142" spans="1:4" x14ac:dyDescent="0.25">
      <c r="A142" t="s">
        <v>3098</v>
      </c>
      <c r="B142" t="s">
        <v>5</v>
      </c>
      <c r="C142" t="s">
        <v>3099</v>
      </c>
      <c r="D142" s="33">
        <v>366.57647137999999</v>
      </c>
    </row>
    <row r="143" spans="1:4" x14ac:dyDescent="0.25">
      <c r="A143" t="s">
        <v>3100</v>
      </c>
      <c r="B143" t="s">
        <v>5</v>
      </c>
      <c r="C143" t="s">
        <v>3101</v>
      </c>
      <c r="D143" s="33">
        <v>54.974579429999999</v>
      </c>
    </row>
    <row r="144" spans="1:4" x14ac:dyDescent="0.25">
      <c r="A144" t="s">
        <v>3102</v>
      </c>
      <c r="B144" t="s">
        <v>5</v>
      </c>
      <c r="C144" t="s">
        <v>763</v>
      </c>
      <c r="D144" s="33">
        <v>380.76646212000003</v>
      </c>
    </row>
    <row r="145" spans="1:4" x14ac:dyDescent="0.25">
      <c r="A145" t="s">
        <v>3103</v>
      </c>
      <c r="B145" t="s">
        <v>5</v>
      </c>
      <c r="C145" t="s">
        <v>89</v>
      </c>
      <c r="D145" s="33">
        <v>306.41104779</v>
      </c>
    </row>
    <row r="146" spans="1:4" x14ac:dyDescent="0.25">
      <c r="A146" t="s">
        <v>3104</v>
      </c>
      <c r="B146" t="s">
        <v>5</v>
      </c>
      <c r="C146" t="s">
        <v>3105</v>
      </c>
      <c r="D146" s="33">
        <v>154.37359108999999</v>
      </c>
    </row>
    <row r="147" spans="1:4" x14ac:dyDescent="0.25">
      <c r="A147" t="s">
        <v>3106</v>
      </c>
      <c r="B147" t="s">
        <v>5</v>
      </c>
      <c r="C147" t="s">
        <v>509</v>
      </c>
      <c r="D147" s="33">
        <v>45.243379609999998</v>
      </c>
    </row>
    <row r="148" spans="1:4" x14ac:dyDescent="0.25">
      <c r="A148" t="s">
        <v>3107</v>
      </c>
      <c r="B148" t="s">
        <v>5</v>
      </c>
      <c r="C148" t="s">
        <v>1002</v>
      </c>
      <c r="D148" s="33">
        <v>1363.4437376800001</v>
      </c>
    </row>
    <row r="149" spans="1:4" x14ac:dyDescent="0.25">
      <c r="A149" t="s">
        <v>3108</v>
      </c>
      <c r="B149" t="s">
        <v>5</v>
      </c>
      <c r="C149" t="s">
        <v>1338</v>
      </c>
      <c r="D149" s="33">
        <v>111.88586728</v>
      </c>
    </row>
    <row r="150" spans="1:4" x14ac:dyDescent="0.25">
      <c r="A150" t="s">
        <v>3109</v>
      </c>
      <c r="B150" t="s">
        <v>5</v>
      </c>
      <c r="C150" t="s">
        <v>3110</v>
      </c>
      <c r="D150" s="33">
        <v>57.009816129999997</v>
      </c>
    </row>
    <row r="151" spans="1:4" x14ac:dyDescent="0.25">
      <c r="A151" t="s">
        <v>3111</v>
      </c>
      <c r="B151" t="s">
        <v>5</v>
      </c>
      <c r="C151" t="s">
        <v>3112</v>
      </c>
      <c r="D151" s="33">
        <v>95.269912009999999</v>
      </c>
    </row>
    <row r="152" spans="1:4" x14ac:dyDescent="0.25">
      <c r="A152" t="s">
        <v>3113</v>
      </c>
      <c r="B152" t="s">
        <v>5</v>
      </c>
      <c r="C152" t="s">
        <v>2491</v>
      </c>
      <c r="D152" s="33">
        <v>236.72708626000002</v>
      </c>
    </row>
    <row r="153" spans="1:4" x14ac:dyDescent="0.25">
      <c r="A153" t="s">
        <v>3114</v>
      </c>
      <c r="B153" t="s">
        <v>5</v>
      </c>
      <c r="C153" t="s">
        <v>1724</v>
      </c>
      <c r="D153" s="33">
        <v>121.07373502999999</v>
      </c>
    </row>
    <row r="154" spans="1:4" x14ac:dyDescent="0.25">
      <c r="A154" t="s">
        <v>3115</v>
      </c>
      <c r="B154" t="s">
        <v>5</v>
      </c>
      <c r="C154" t="s">
        <v>3116</v>
      </c>
      <c r="D154" s="33">
        <v>149.54201878999999</v>
      </c>
    </row>
    <row r="155" spans="1:4" x14ac:dyDescent="0.25">
      <c r="A155" t="s">
        <v>3117</v>
      </c>
      <c r="B155" t="s">
        <v>5</v>
      </c>
      <c r="C155" t="s">
        <v>3118</v>
      </c>
      <c r="D155" s="33">
        <v>106.89435776000001</v>
      </c>
    </row>
    <row r="156" spans="1:4" x14ac:dyDescent="0.25">
      <c r="A156" t="s">
        <v>3119</v>
      </c>
      <c r="B156" t="s">
        <v>5</v>
      </c>
      <c r="C156" t="s">
        <v>3120</v>
      </c>
      <c r="D156" s="33">
        <v>145.68102449</v>
      </c>
    </row>
    <row r="157" spans="1:4" x14ac:dyDescent="0.25">
      <c r="A157" t="s">
        <v>3121</v>
      </c>
      <c r="B157" t="s">
        <v>5</v>
      </c>
      <c r="C157" t="s">
        <v>3122</v>
      </c>
      <c r="D157" s="33">
        <v>57.250863680000002</v>
      </c>
    </row>
    <row r="158" spans="1:4" x14ac:dyDescent="0.25">
      <c r="A158" t="s">
        <v>3123</v>
      </c>
      <c r="B158" t="s">
        <v>5</v>
      </c>
      <c r="C158" t="s">
        <v>2502</v>
      </c>
      <c r="D158" s="33">
        <v>3190.7070716300004</v>
      </c>
    </row>
    <row r="159" spans="1:4" x14ac:dyDescent="0.25">
      <c r="A159" t="s">
        <v>3124</v>
      </c>
      <c r="B159" t="s">
        <v>9</v>
      </c>
      <c r="C159" t="s">
        <v>1073</v>
      </c>
      <c r="D159" s="33">
        <v>178.59746179000001</v>
      </c>
    </row>
    <row r="160" spans="1:4" x14ac:dyDescent="0.25">
      <c r="A160" t="s">
        <v>3125</v>
      </c>
      <c r="B160" t="s">
        <v>5</v>
      </c>
      <c r="C160" t="s">
        <v>2825</v>
      </c>
      <c r="D160" s="33">
        <v>211.26202461</v>
      </c>
    </row>
    <row r="161" spans="1:4" x14ac:dyDescent="0.25">
      <c r="A161" t="s">
        <v>3126</v>
      </c>
      <c r="B161" t="s">
        <v>5</v>
      </c>
      <c r="C161" t="s">
        <v>3127</v>
      </c>
      <c r="D161" s="33">
        <v>104.79206848999999</v>
      </c>
    </row>
    <row r="162" spans="1:4" x14ac:dyDescent="0.25">
      <c r="A162" t="s">
        <v>3128</v>
      </c>
      <c r="B162" t="s">
        <v>5</v>
      </c>
      <c r="C162" t="s">
        <v>1381</v>
      </c>
      <c r="D162" s="33">
        <v>224.88865191000002</v>
      </c>
    </row>
    <row r="163" spans="1:4" x14ac:dyDescent="0.25">
      <c r="A163" t="s">
        <v>3129</v>
      </c>
      <c r="B163" t="s">
        <v>5</v>
      </c>
      <c r="C163" t="s">
        <v>2510</v>
      </c>
      <c r="D163" s="33">
        <v>1551.8236730000001</v>
      </c>
    </row>
    <row r="164" spans="1:4" x14ac:dyDescent="0.25">
      <c r="A164" t="s">
        <v>3130</v>
      </c>
      <c r="B164" t="s">
        <v>5</v>
      </c>
      <c r="C164" t="s">
        <v>3131</v>
      </c>
      <c r="D164" s="33">
        <v>6470.1374268699992</v>
      </c>
    </row>
    <row r="165" spans="1:4" x14ac:dyDescent="0.25">
      <c r="A165" t="s">
        <v>3132</v>
      </c>
      <c r="B165" t="s">
        <v>5</v>
      </c>
      <c r="C165" t="s">
        <v>3133</v>
      </c>
      <c r="D165" s="33">
        <v>125.41898725999999</v>
      </c>
    </row>
    <row r="166" spans="1:4" x14ac:dyDescent="0.25">
      <c r="A166" t="s">
        <v>3134</v>
      </c>
      <c r="B166" t="s">
        <v>5</v>
      </c>
      <c r="C166" t="s">
        <v>3135</v>
      </c>
      <c r="D166" s="33">
        <v>202.35896165</v>
      </c>
    </row>
    <row r="167" spans="1:4" x14ac:dyDescent="0.25">
      <c r="A167" t="s">
        <v>3136</v>
      </c>
      <c r="B167" t="s">
        <v>5</v>
      </c>
      <c r="C167" t="s">
        <v>3137</v>
      </c>
      <c r="D167" s="33">
        <v>447.96714939999993</v>
      </c>
    </row>
    <row r="168" spans="1:4" x14ac:dyDescent="0.25">
      <c r="A168" t="s">
        <v>3138</v>
      </c>
      <c r="B168" t="s">
        <v>5</v>
      </c>
      <c r="C168" t="s">
        <v>3139</v>
      </c>
      <c r="D168" s="33">
        <v>177.26933787000002</v>
      </c>
    </row>
    <row r="169" spans="1:4" x14ac:dyDescent="0.25">
      <c r="A169" t="s">
        <v>3140</v>
      </c>
      <c r="B169" t="s">
        <v>5</v>
      </c>
      <c r="C169" t="s">
        <v>3141</v>
      </c>
      <c r="D169" s="33">
        <v>45.03281561</v>
      </c>
    </row>
    <row r="170" spans="1:4" x14ac:dyDescent="0.25">
      <c r="A170" t="s">
        <v>3142</v>
      </c>
      <c r="B170" t="s">
        <v>7</v>
      </c>
      <c r="C170" t="s">
        <v>3143</v>
      </c>
      <c r="D170" s="33">
        <v>79.628112380000005</v>
      </c>
    </row>
    <row r="171" spans="1:4" x14ac:dyDescent="0.25">
      <c r="A171" t="s">
        <v>3144</v>
      </c>
      <c r="B171" t="s">
        <v>5</v>
      </c>
      <c r="C171" t="s">
        <v>2528</v>
      </c>
      <c r="D171" s="33">
        <v>446.54193185999998</v>
      </c>
    </row>
    <row r="172" spans="1:4" x14ac:dyDescent="0.25">
      <c r="A172" t="s">
        <v>3145</v>
      </c>
      <c r="B172" t="s">
        <v>5</v>
      </c>
      <c r="C172" t="s">
        <v>3146</v>
      </c>
      <c r="D172" s="33">
        <v>140.30005718000001</v>
      </c>
    </row>
    <row r="173" spans="1:4" x14ac:dyDescent="0.25">
      <c r="A173" t="s">
        <v>3147</v>
      </c>
      <c r="B173" t="s">
        <v>5</v>
      </c>
      <c r="C173" t="s">
        <v>3148</v>
      </c>
      <c r="D173" s="33">
        <v>155.05734193000001</v>
      </c>
    </row>
    <row r="174" spans="1:4" x14ac:dyDescent="0.25">
      <c r="A174" t="s">
        <v>3149</v>
      </c>
      <c r="B174" t="s">
        <v>5</v>
      </c>
      <c r="C174" t="s">
        <v>3150</v>
      </c>
      <c r="D174" s="33">
        <v>238.00695152999998</v>
      </c>
    </row>
    <row r="175" spans="1:4" x14ac:dyDescent="0.25">
      <c r="A175" t="s">
        <v>3151</v>
      </c>
      <c r="B175" t="s">
        <v>5</v>
      </c>
      <c r="C175" t="s">
        <v>143</v>
      </c>
      <c r="D175" s="33">
        <v>580.29820003999998</v>
      </c>
    </row>
    <row r="176" spans="1:4" x14ac:dyDescent="0.25">
      <c r="A176" t="s">
        <v>3152</v>
      </c>
      <c r="B176" t="s">
        <v>5</v>
      </c>
      <c r="C176" t="s">
        <v>3153</v>
      </c>
      <c r="D176" s="33">
        <v>61.186151670000001</v>
      </c>
    </row>
    <row r="177" spans="1:4" x14ac:dyDescent="0.25">
      <c r="A177" t="s">
        <v>3154</v>
      </c>
      <c r="B177" t="s">
        <v>5</v>
      </c>
      <c r="C177" t="s">
        <v>649</v>
      </c>
      <c r="D177" s="33">
        <v>229.10498625</v>
      </c>
    </row>
    <row r="178" spans="1:4" x14ac:dyDescent="0.25">
      <c r="A178" t="s">
        <v>3155</v>
      </c>
      <c r="B178" t="s">
        <v>5</v>
      </c>
      <c r="C178" t="s">
        <v>529</v>
      </c>
      <c r="D178" s="33">
        <v>63.893797450000001</v>
      </c>
    </row>
    <row r="179" spans="1:4" x14ac:dyDescent="0.25">
      <c r="A179" t="s">
        <v>3156</v>
      </c>
      <c r="B179" t="s">
        <v>5</v>
      </c>
      <c r="C179" t="s">
        <v>400</v>
      </c>
      <c r="D179" s="33">
        <v>52.846264120000001</v>
      </c>
    </row>
    <row r="180" spans="1:4" x14ac:dyDescent="0.25">
      <c r="A180" t="s">
        <v>3157</v>
      </c>
      <c r="B180" t="s">
        <v>5</v>
      </c>
      <c r="C180" t="s">
        <v>3158</v>
      </c>
      <c r="D180" s="33">
        <v>66.116590389999999</v>
      </c>
    </row>
    <row r="181" spans="1:4" x14ac:dyDescent="0.25">
      <c r="A181" t="s">
        <v>3159</v>
      </c>
      <c r="B181" t="s">
        <v>5</v>
      </c>
      <c r="C181" t="s">
        <v>3160</v>
      </c>
      <c r="D181" s="33">
        <v>278.37531145999998</v>
      </c>
    </row>
    <row r="182" spans="1:4" x14ac:dyDescent="0.25">
      <c r="A182" t="s">
        <v>3161</v>
      </c>
      <c r="B182" t="s">
        <v>5</v>
      </c>
      <c r="C182" t="s">
        <v>3162</v>
      </c>
      <c r="D182" s="33">
        <v>185.51502979</v>
      </c>
    </row>
    <row r="183" spans="1:4" x14ac:dyDescent="0.25">
      <c r="A183" t="s">
        <v>3163</v>
      </c>
      <c r="B183" t="s">
        <v>5</v>
      </c>
      <c r="C183" t="s">
        <v>3164</v>
      </c>
      <c r="D183" s="33">
        <v>158.27473097000001</v>
      </c>
    </row>
    <row r="184" spans="1:4" x14ac:dyDescent="0.25">
      <c r="A184" t="s">
        <v>3165</v>
      </c>
      <c r="B184" t="s">
        <v>5</v>
      </c>
      <c r="C184" t="s">
        <v>3166</v>
      </c>
      <c r="D184" s="33">
        <v>143.24915189000001</v>
      </c>
    </row>
    <row r="185" spans="1:4" x14ac:dyDescent="0.25">
      <c r="A185" t="s">
        <v>3167</v>
      </c>
      <c r="B185" t="s">
        <v>5</v>
      </c>
      <c r="C185" t="s">
        <v>3168</v>
      </c>
      <c r="D185" s="33">
        <v>205.67464595000001</v>
      </c>
    </row>
    <row r="186" spans="1:4" x14ac:dyDescent="0.25">
      <c r="A186" t="s">
        <v>3169</v>
      </c>
      <c r="B186" t="s">
        <v>5</v>
      </c>
      <c r="C186" t="s">
        <v>1283</v>
      </c>
      <c r="D186" s="33">
        <v>243.91563805999999</v>
      </c>
    </row>
    <row r="187" spans="1:4" x14ac:dyDescent="0.25">
      <c r="A187" t="s">
        <v>3170</v>
      </c>
      <c r="B187" t="s">
        <v>5</v>
      </c>
      <c r="C187" t="s">
        <v>3171</v>
      </c>
      <c r="D187" s="33">
        <v>144.44092033999999</v>
      </c>
    </row>
    <row r="188" spans="1:4" x14ac:dyDescent="0.25">
      <c r="A188" t="s">
        <v>3172</v>
      </c>
      <c r="B188" t="s">
        <v>5</v>
      </c>
      <c r="C188" t="s">
        <v>1825</v>
      </c>
      <c r="D188" s="33">
        <v>84.74442329</v>
      </c>
    </row>
    <row r="189" spans="1:4" x14ac:dyDescent="0.25">
      <c r="A189" t="s">
        <v>3173</v>
      </c>
      <c r="B189" t="s">
        <v>5</v>
      </c>
      <c r="C189" t="s">
        <v>3174</v>
      </c>
      <c r="D189" s="33">
        <v>400.88210664000002</v>
      </c>
    </row>
    <row r="190" spans="1:4" x14ac:dyDescent="0.25">
      <c r="A190" t="s">
        <v>3175</v>
      </c>
      <c r="B190" t="s">
        <v>5</v>
      </c>
      <c r="C190" t="s">
        <v>3176</v>
      </c>
      <c r="D190" s="33">
        <v>122.19424001</v>
      </c>
    </row>
    <row r="191" spans="1:4" x14ac:dyDescent="0.25">
      <c r="A191" t="s">
        <v>3177</v>
      </c>
      <c r="B191" t="s">
        <v>5</v>
      </c>
      <c r="C191" t="s">
        <v>1835</v>
      </c>
      <c r="D191" s="33">
        <v>109.6161156</v>
      </c>
    </row>
    <row r="192" spans="1:4" x14ac:dyDescent="0.25">
      <c r="A192" t="s">
        <v>3178</v>
      </c>
      <c r="B192" t="s">
        <v>5</v>
      </c>
      <c r="C192" t="s">
        <v>2555</v>
      </c>
      <c r="D192" s="33">
        <v>667.43203084000004</v>
      </c>
    </row>
    <row r="193" spans="1:4" x14ac:dyDescent="0.25">
      <c r="A193" t="s">
        <v>3179</v>
      </c>
      <c r="B193" t="s">
        <v>5</v>
      </c>
      <c r="C193" t="s">
        <v>3180</v>
      </c>
      <c r="D193" s="33">
        <v>352.07578695000001</v>
      </c>
    </row>
    <row r="194" spans="1:4" x14ac:dyDescent="0.25">
      <c r="A194" t="s">
        <v>3181</v>
      </c>
      <c r="B194" t="s">
        <v>5</v>
      </c>
      <c r="C194" t="s">
        <v>3182</v>
      </c>
      <c r="D194" s="33">
        <v>448.90556647</v>
      </c>
    </row>
    <row r="195" spans="1:4" x14ac:dyDescent="0.25">
      <c r="A195" t="s">
        <v>3183</v>
      </c>
      <c r="B195" t="s">
        <v>5</v>
      </c>
      <c r="C195" t="s">
        <v>3184</v>
      </c>
      <c r="D195" s="33">
        <v>396.40587572000004</v>
      </c>
    </row>
    <row r="196" spans="1:4" x14ac:dyDescent="0.25">
      <c r="A196" t="s">
        <v>3185</v>
      </c>
      <c r="B196" t="s">
        <v>5</v>
      </c>
      <c r="C196" t="s">
        <v>3186</v>
      </c>
      <c r="D196" s="33">
        <v>130.31644825999999</v>
      </c>
    </row>
    <row r="197" spans="1:4" x14ac:dyDescent="0.25">
      <c r="A197" t="s">
        <v>3187</v>
      </c>
      <c r="B197" t="s">
        <v>5</v>
      </c>
      <c r="C197" t="s">
        <v>3188</v>
      </c>
      <c r="D197" s="33">
        <v>225.85683739999999</v>
      </c>
    </row>
    <row r="198" spans="1:4" x14ac:dyDescent="0.25">
      <c r="A198" t="s">
        <v>3189</v>
      </c>
      <c r="B198" t="s">
        <v>5</v>
      </c>
      <c r="C198" t="s">
        <v>1214</v>
      </c>
      <c r="D198" s="33">
        <v>111.0927882</v>
      </c>
    </row>
    <row r="199" spans="1:4" x14ac:dyDescent="0.25">
      <c r="A199" t="s">
        <v>3190</v>
      </c>
      <c r="B199" t="s">
        <v>5</v>
      </c>
      <c r="C199" t="s">
        <v>3191</v>
      </c>
      <c r="D199" s="33">
        <v>215.57460612</v>
      </c>
    </row>
    <row r="200" spans="1:4" x14ac:dyDescent="0.25">
      <c r="A200" t="s">
        <v>3192</v>
      </c>
      <c r="B200" t="s">
        <v>5</v>
      </c>
      <c r="C200" t="s">
        <v>2561</v>
      </c>
      <c r="D200" s="33">
        <v>143.02882127000001</v>
      </c>
    </row>
    <row r="201" spans="1:4" x14ac:dyDescent="0.25">
      <c r="A201" t="s">
        <v>3193</v>
      </c>
      <c r="B201" t="s">
        <v>5</v>
      </c>
      <c r="C201" t="s">
        <v>3194</v>
      </c>
      <c r="D201" s="33">
        <v>158.84312102000001</v>
      </c>
    </row>
    <row r="202" spans="1:4" x14ac:dyDescent="0.25">
      <c r="A202" t="s">
        <v>3195</v>
      </c>
      <c r="B202" t="s">
        <v>5</v>
      </c>
      <c r="C202" t="s">
        <v>3196</v>
      </c>
      <c r="D202" s="33">
        <v>93.567627000000002</v>
      </c>
    </row>
    <row r="203" spans="1:4" x14ac:dyDescent="0.25">
      <c r="A203" t="s">
        <v>3197</v>
      </c>
      <c r="B203" t="s">
        <v>5</v>
      </c>
      <c r="C203" t="s">
        <v>3198</v>
      </c>
      <c r="D203" s="33">
        <v>180.42802459999999</v>
      </c>
    </row>
    <row r="204" spans="1:4" x14ac:dyDescent="0.25">
      <c r="A204" t="s">
        <v>3199</v>
      </c>
      <c r="B204" t="s">
        <v>5</v>
      </c>
      <c r="C204" t="s">
        <v>2571</v>
      </c>
      <c r="D204" s="33">
        <v>100.33988329</v>
      </c>
    </row>
    <row r="205" spans="1:4" x14ac:dyDescent="0.25">
      <c r="A205" t="s">
        <v>3200</v>
      </c>
      <c r="B205" t="s">
        <v>5</v>
      </c>
      <c r="C205" t="s">
        <v>3201</v>
      </c>
      <c r="D205" s="33">
        <v>326.63902072999997</v>
      </c>
    </row>
    <row r="206" spans="1:4" x14ac:dyDescent="0.25">
      <c r="A206" t="s">
        <v>3202</v>
      </c>
      <c r="B206" t="s">
        <v>5</v>
      </c>
      <c r="C206" t="s">
        <v>101</v>
      </c>
      <c r="D206" s="33">
        <v>574.07958211999994</v>
      </c>
    </row>
    <row r="207" spans="1:4" x14ac:dyDescent="0.25">
      <c r="A207" t="s">
        <v>3203</v>
      </c>
      <c r="B207" t="s">
        <v>5</v>
      </c>
      <c r="C207" t="s">
        <v>3204</v>
      </c>
      <c r="D207" s="33">
        <v>493.09401707999996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0"/>
  <sheetViews>
    <sheetView workbookViewId="0">
      <selection activeCell="A3" sqref="A3"/>
    </sheetView>
  </sheetViews>
  <sheetFormatPr defaultRowHeight="15" x14ac:dyDescent="0.25"/>
  <cols>
    <col min="1" max="1" width="12.42578125" bestFit="1" customWidth="1"/>
    <col min="2" max="2" width="22.140625" bestFit="1" customWidth="1"/>
  </cols>
  <sheetData>
    <row r="1" spans="1:2" x14ac:dyDescent="0.25">
      <c r="A1" t="s">
        <v>2118</v>
      </c>
      <c r="B1" t="s">
        <v>2116</v>
      </c>
    </row>
    <row r="2" spans="1:2" x14ac:dyDescent="0.25">
      <c r="A2" t="s">
        <v>2117</v>
      </c>
      <c r="B2" t="s">
        <v>2119</v>
      </c>
    </row>
    <row r="3" spans="1:2" x14ac:dyDescent="0.25">
      <c r="A3" t="e">
        <f>INDEX(#REF!,ROWS($A$3:A3),MATCH(PIAN_ES_PERIODO!$B$1,PIAN_ES_PERIODO!$P$2:$P$25,))</f>
        <v>#REF!</v>
      </c>
      <c r="B3" t="e">
        <f>COUNTIF(INDEX(#REF!,,MATCH(PIAN_ES_PERIODO!$B$1,#REF!,)),A3)</f>
        <v>#REF!</v>
      </c>
    </row>
    <row r="4" spans="1:2" x14ac:dyDescent="0.25">
      <c r="A4" t="e">
        <f>INDEX(#REF!,ROWS($A$3:A4),MATCH(PIAN_ES_PERIODO!$B$1,PIAN_ES_PERIODO!$P$2:$P$25,))</f>
        <v>#REF!</v>
      </c>
      <c r="B4" t="e">
        <f>COUNTIF(INDEX(#REF!,,MATCH(PIAN_ES_PERIODO!$B$1,#REF!,)),A4)</f>
        <v>#REF!</v>
      </c>
    </row>
    <row r="5" spans="1:2" x14ac:dyDescent="0.25">
      <c r="A5" t="e">
        <f>INDEX(#REF!,ROWS($A$3:A5),MATCH(PIAN_ES_PERIODO!$B$1,PIAN_ES_PERIODO!$P$2:$P$25,))</f>
        <v>#REF!</v>
      </c>
      <c r="B5" t="e">
        <f>COUNTIF(INDEX(#REF!,,MATCH(PIAN_ES_PERIODO!$B$1,#REF!,)),A5)</f>
        <v>#REF!</v>
      </c>
    </row>
    <row r="6" spans="1:2" x14ac:dyDescent="0.25">
      <c r="A6" t="e">
        <f>INDEX(#REF!,ROWS($A$3:A6),MATCH(PIAN_ES_PERIODO!$B$1,PIAN_ES_PERIODO!$P$2:$P$25,))</f>
        <v>#REF!</v>
      </c>
      <c r="B6" t="e">
        <f>COUNTIF(INDEX(#REF!,,MATCH(PIAN_ES_PERIODO!$B$1,#REF!,)),A6)</f>
        <v>#REF!</v>
      </c>
    </row>
    <row r="7" spans="1:2" x14ac:dyDescent="0.25">
      <c r="A7" t="e">
        <f>INDEX(#REF!,ROWS($A$3:A7),MATCH(PIAN_ES_PERIODO!$B$1,PIAN_ES_PERIODO!$P$2:$P$25,))</f>
        <v>#REF!</v>
      </c>
      <c r="B7" t="e">
        <f>COUNTIF(INDEX(#REF!,,MATCH(PIAN_ES_PERIODO!$B$1,#REF!,)),A7)</f>
        <v>#REF!</v>
      </c>
    </row>
    <row r="8" spans="1:2" x14ac:dyDescent="0.25">
      <c r="A8" t="e">
        <f>INDEX(#REF!,ROWS($A$3:A8),MATCH(PIAN_ES_PERIODO!$B$1,PIAN_ES_PERIODO!$P$2:$P$25,))</f>
        <v>#REF!</v>
      </c>
      <c r="B8" t="e">
        <f>COUNTIF(INDEX(#REF!,,MATCH(PIAN_ES_PERIODO!$B$1,#REF!,)),A8)</f>
        <v>#REF!</v>
      </c>
    </row>
    <row r="9" spans="1:2" x14ac:dyDescent="0.25">
      <c r="A9" t="e">
        <f>INDEX(#REF!,ROWS($A$3:A9),MATCH(PIAN_ES_PERIODO!$B$1,PIAN_ES_PERIODO!$P$2:$P$25,))</f>
        <v>#REF!</v>
      </c>
      <c r="B9" t="e">
        <f>COUNTIF(INDEX(#REF!,,MATCH(PIAN_ES_PERIODO!$B$1,#REF!,)),A9)</f>
        <v>#REF!</v>
      </c>
    </row>
    <row r="10" spans="1:2" x14ac:dyDescent="0.25">
      <c r="A10" t="e">
        <f>INDEX(#REF!,ROWS($A$3:A10),MATCH(PIAN_ES_PERIODO!$B$1,PIAN_ES_PERIODO!$P$2:$P$25,))</f>
        <v>#REF!</v>
      </c>
      <c r="B10" t="e">
        <f>COUNTIF(INDEX(#REF!,,MATCH(PIAN_ES_PERIODO!$B$1,#REF!,)),A10)</f>
        <v>#REF!</v>
      </c>
    </row>
    <row r="11" spans="1:2" x14ac:dyDescent="0.25">
      <c r="A11" t="e">
        <f>INDEX(#REF!,ROWS($A$3:A11),MATCH(PIAN_ES_PERIODO!$B$1,PIAN_ES_PERIODO!$P$2:$P$25,))</f>
        <v>#REF!</v>
      </c>
      <c r="B11" t="e">
        <f>COUNTIF(INDEX(#REF!,,MATCH(PIAN_ES_PERIODO!$B$1,#REF!,)),A11)</f>
        <v>#REF!</v>
      </c>
    </row>
    <row r="12" spans="1:2" x14ac:dyDescent="0.25">
      <c r="A12" t="e">
        <f>INDEX(#REF!,ROWS($A$3:A12),MATCH(PIAN_ES_PERIODO!$B$1,PIAN_ES_PERIODO!$P$2:$P$25,))</f>
        <v>#REF!</v>
      </c>
      <c r="B12" t="e">
        <f>COUNTIF(INDEX(#REF!,,MATCH(PIAN_ES_PERIODO!$B$1,#REF!,)),A12)</f>
        <v>#REF!</v>
      </c>
    </row>
    <row r="13" spans="1:2" x14ac:dyDescent="0.25">
      <c r="A13" t="e">
        <f>INDEX(#REF!,ROWS($A$3:A13),MATCH(PIAN_ES_PERIODO!$B$1,PIAN_ES_PERIODO!$P$2:$P$25,))</f>
        <v>#REF!</v>
      </c>
      <c r="B13" t="e">
        <f>COUNTIF(INDEX(#REF!,,MATCH(PIAN_ES_PERIODO!$B$1,#REF!,)),A13)</f>
        <v>#REF!</v>
      </c>
    </row>
    <row r="14" spans="1:2" x14ac:dyDescent="0.25">
      <c r="A14" t="e">
        <f>INDEX(#REF!,ROWS($A$3:A14),MATCH(PIAN_ES_PERIODO!$B$1,PIAN_ES_PERIODO!$P$2:$P$25,))</f>
        <v>#REF!</v>
      </c>
      <c r="B14" t="e">
        <f>COUNTIF(INDEX(#REF!,,MATCH(PIAN_ES_PERIODO!$B$1,#REF!,)),A14)</f>
        <v>#REF!</v>
      </c>
    </row>
    <row r="15" spans="1:2" x14ac:dyDescent="0.25">
      <c r="A15" t="e">
        <f>INDEX(#REF!,ROWS($A$3:A15),MATCH(PIAN_ES_PERIODO!$B$1,PIAN_ES_PERIODO!$P$2:$P$25,))</f>
        <v>#REF!</v>
      </c>
      <c r="B15" t="e">
        <f>COUNTIF(INDEX(#REF!,,MATCH(PIAN_ES_PERIODO!$B$1,#REF!,)),A15)</f>
        <v>#REF!</v>
      </c>
    </row>
    <row r="16" spans="1:2" x14ac:dyDescent="0.25">
      <c r="A16" t="e">
        <f>INDEX(#REF!,ROWS($A$3:A16),MATCH(PIAN_ES_PERIODO!$B$1,PIAN_ES_PERIODO!$P$2:$P$25,))</f>
        <v>#REF!</v>
      </c>
      <c r="B16" t="e">
        <f>COUNTIF(INDEX(#REF!,,MATCH(PIAN_ES_PERIODO!$B$1,#REF!,)),A16)</f>
        <v>#REF!</v>
      </c>
    </row>
    <row r="17" spans="1:2" x14ac:dyDescent="0.25">
      <c r="A17" t="e">
        <f>INDEX(#REF!,ROWS($A$3:A17),MATCH(PIAN_ES_PERIODO!$B$1,PIAN_ES_PERIODO!$P$2:$P$25,))</f>
        <v>#REF!</v>
      </c>
      <c r="B17" t="e">
        <f>COUNTIF(INDEX(#REF!,,MATCH(PIAN_ES_PERIODO!$B$1,#REF!,)),A17)</f>
        <v>#REF!</v>
      </c>
    </row>
    <row r="18" spans="1:2" x14ac:dyDescent="0.25">
      <c r="A18" t="e">
        <f>INDEX(#REF!,ROWS($A$3:A18),MATCH(PIAN_ES_PERIODO!$B$1,PIAN_ES_PERIODO!$P$2:$P$25,))</f>
        <v>#REF!</v>
      </c>
      <c r="B18" t="e">
        <f>COUNTIF(INDEX(#REF!,,MATCH(PIAN_ES_PERIODO!$B$1,#REF!,)),A18)</f>
        <v>#REF!</v>
      </c>
    </row>
    <row r="19" spans="1:2" x14ac:dyDescent="0.25">
      <c r="A19" t="e">
        <f>INDEX(#REF!,ROWS($A$3:A19),MATCH(PIAN_ES_PERIODO!$B$1,PIAN_ES_PERIODO!$P$2:$P$25,))</f>
        <v>#REF!</v>
      </c>
      <c r="B19" t="e">
        <f>COUNTIF(INDEX(#REF!,,MATCH(PIAN_ES_PERIODO!$B$1,#REF!,)),A19)</f>
        <v>#REF!</v>
      </c>
    </row>
    <row r="20" spans="1:2" x14ac:dyDescent="0.25">
      <c r="A20" t="e">
        <f>INDEX(#REF!,ROWS($A$3:A20),MATCH(PIAN_ES_PERIODO!$B$1,PIAN_ES_PERIODO!$P$2:$P$25,))</f>
        <v>#REF!</v>
      </c>
      <c r="B20" t="e">
        <f>COUNTIF(INDEX(#REF!,,MATCH(PIAN_ES_PERIODO!$B$1,#REF!,)),A20)</f>
        <v>#REF!</v>
      </c>
    </row>
    <row r="21" spans="1:2" x14ac:dyDescent="0.25">
      <c r="A21" t="e">
        <f>INDEX(#REF!,ROWS($A$3:A21),MATCH(PIAN_ES_PERIODO!$B$1,PIAN_ES_PERIODO!$P$2:$P$25,))</f>
        <v>#REF!</v>
      </c>
      <c r="B21" t="e">
        <f>COUNTIF(INDEX(#REF!,,MATCH(PIAN_ES_PERIODO!$B$1,#REF!,)),A21)</f>
        <v>#REF!</v>
      </c>
    </row>
    <row r="22" spans="1:2" x14ac:dyDescent="0.25">
      <c r="A22" t="e">
        <f>INDEX(#REF!,ROWS($A$3:A22),MATCH(PIAN_ES_PERIODO!$B$1,PIAN_ES_PERIODO!$P$2:$P$25,))</f>
        <v>#REF!</v>
      </c>
      <c r="B22" t="e">
        <f>COUNTIF(INDEX(#REF!,,MATCH(PIAN_ES_PERIODO!$B$1,#REF!,)),A22)</f>
        <v>#REF!</v>
      </c>
    </row>
    <row r="23" spans="1:2" x14ac:dyDescent="0.25">
      <c r="A23" t="e">
        <f>INDEX(#REF!,ROWS($A$3:A23),MATCH(PIAN_ES_PERIODO!$B$1,PIAN_ES_PERIODO!$P$2:$P$25,))</f>
        <v>#REF!</v>
      </c>
      <c r="B23" t="e">
        <f>COUNTIF(INDEX(#REF!,,MATCH(PIAN_ES_PERIODO!$B$1,#REF!,)),A23)</f>
        <v>#REF!</v>
      </c>
    </row>
    <row r="24" spans="1:2" x14ac:dyDescent="0.25">
      <c r="A24" t="e">
        <f>INDEX(#REF!,ROWS($A$3:A24),MATCH(PIAN_ES_PERIODO!$B$1,PIAN_ES_PERIODO!$P$2:$P$25,))</f>
        <v>#REF!</v>
      </c>
      <c r="B24" t="e">
        <f>COUNTIF(INDEX(#REF!,,MATCH(PIAN_ES_PERIODO!$B$1,#REF!,)),A24)</f>
        <v>#REF!</v>
      </c>
    </row>
    <row r="25" spans="1:2" x14ac:dyDescent="0.25">
      <c r="A25" t="e">
        <f>INDEX(#REF!,ROWS($A$3:A25),MATCH(PIAN_ES_PERIODO!$B$1,PIAN_ES_PERIODO!$P$2:$P$25,))</f>
        <v>#REF!</v>
      </c>
      <c r="B25" t="e">
        <f>COUNTIF(INDEX(#REF!,,MATCH(PIAN_ES_PERIODO!$B$1,#REF!,)),A25)</f>
        <v>#REF!</v>
      </c>
    </row>
    <row r="26" spans="1:2" x14ac:dyDescent="0.25">
      <c r="A26" t="e">
        <f>INDEX(#REF!,ROWS($A$3:A26),MATCH(PIAN_ES_PERIODO!$B$1,PIAN_ES_PERIODO!$P$2:$P$25,))</f>
        <v>#REF!</v>
      </c>
      <c r="B26" t="e">
        <f>COUNTIF(INDEX(#REF!,,MATCH(PIAN_ES_PERIODO!$B$1,#REF!,)),A26)</f>
        <v>#REF!</v>
      </c>
    </row>
    <row r="27" spans="1:2" x14ac:dyDescent="0.25">
      <c r="A27" t="e">
        <f>INDEX(#REF!,ROWS($A$3:A27),MATCH(PIAN_ES_PERIODO!$B$1,PIAN_ES_PERIODO!$P$2:$P$25,))</f>
        <v>#REF!</v>
      </c>
      <c r="B27" t="e">
        <f>COUNTIF(INDEX(#REF!,,MATCH(PIAN_ES_PERIODO!$B$1,#REF!,)),A27)</f>
        <v>#REF!</v>
      </c>
    </row>
    <row r="28" spans="1:2" x14ac:dyDescent="0.25">
      <c r="A28" t="e">
        <f>INDEX(#REF!,ROWS($A$3:A28),MATCH(PIAN_ES_PERIODO!$B$1,PIAN_ES_PERIODO!$P$2:$P$25,))</f>
        <v>#REF!</v>
      </c>
      <c r="B28" t="e">
        <f>COUNTIF(INDEX(#REF!,,MATCH(PIAN_ES_PERIODO!$B$1,#REF!,)),A28)</f>
        <v>#REF!</v>
      </c>
    </row>
    <row r="29" spans="1:2" x14ac:dyDescent="0.25">
      <c r="A29" t="e">
        <f>INDEX(#REF!,ROWS($A$3:A29),MATCH(PIAN_ES_PERIODO!$B$1,PIAN_ES_PERIODO!$P$2:$P$25,))</f>
        <v>#REF!</v>
      </c>
      <c r="B29" t="e">
        <f>COUNTIF(INDEX(#REF!,,MATCH(PIAN_ES_PERIODO!$B$1,#REF!,)),A29)</f>
        <v>#REF!</v>
      </c>
    </row>
    <row r="30" spans="1:2" x14ac:dyDescent="0.25">
      <c r="A30" t="e">
        <f>INDEX(#REF!,ROWS($A$3:A30),MATCH(PIAN_ES_PERIODO!$B$1,PIAN_ES_PERIODO!$P$2:$P$25,))</f>
        <v>#REF!</v>
      </c>
      <c r="B30" t="e">
        <f>COUNTIF(INDEX(#REF!,,MATCH(PIAN_ES_PERIODO!$B$1,#REF!,)),A30)</f>
        <v>#REF!</v>
      </c>
    </row>
    <row r="31" spans="1:2" x14ac:dyDescent="0.25">
      <c r="A31" t="e">
        <f>INDEX(#REF!,ROWS($A$3:A31),MATCH(PIAN_ES_PERIODO!$B$1,PIAN_ES_PERIODO!$P$2:$P$25,))</f>
        <v>#REF!</v>
      </c>
      <c r="B31" t="e">
        <f>COUNTIF(INDEX(#REF!,,MATCH(PIAN_ES_PERIODO!$B$1,#REF!,)),A31)</f>
        <v>#REF!</v>
      </c>
    </row>
    <row r="32" spans="1:2" x14ac:dyDescent="0.25">
      <c r="A32" t="e">
        <f>INDEX(#REF!,ROWS($A$3:A32),MATCH(PIAN_ES_PERIODO!$B$1,PIAN_ES_PERIODO!$P$2:$P$25,))</f>
        <v>#REF!</v>
      </c>
      <c r="B32" t="e">
        <f>COUNTIF(INDEX(#REF!,,MATCH(PIAN_ES_PERIODO!$B$1,#REF!,)),A32)</f>
        <v>#REF!</v>
      </c>
    </row>
    <row r="33" spans="1:2" x14ac:dyDescent="0.25">
      <c r="A33" t="e">
        <f>INDEX(#REF!,ROWS($A$3:A33),MATCH(PIAN_ES_PERIODO!$B$1,PIAN_ES_PERIODO!$P$2:$P$25,))</f>
        <v>#REF!</v>
      </c>
      <c r="B33" t="e">
        <f>COUNTIF(INDEX(#REF!,,MATCH(PIAN_ES_PERIODO!$B$1,#REF!,)),A33)</f>
        <v>#REF!</v>
      </c>
    </row>
    <row r="34" spans="1:2" x14ac:dyDescent="0.25">
      <c r="A34" t="e">
        <f>INDEX(#REF!,ROWS($A$3:A34),MATCH(PIAN_ES_PERIODO!$B$1,PIAN_ES_PERIODO!$P$2:$P$25,))</f>
        <v>#REF!</v>
      </c>
      <c r="B34" t="e">
        <f>COUNTIF(INDEX(#REF!,,MATCH(PIAN_ES_PERIODO!$B$1,#REF!,)),A34)</f>
        <v>#REF!</v>
      </c>
    </row>
    <row r="35" spans="1:2" x14ac:dyDescent="0.25">
      <c r="A35" t="e">
        <f>INDEX(#REF!,ROWS($A$3:A35),MATCH(PIAN_ES_PERIODO!$B$1,PIAN_ES_PERIODO!$P$2:$P$25,))</f>
        <v>#REF!</v>
      </c>
      <c r="B35" t="e">
        <f>COUNTIF(INDEX(#REF!,,MATCH(PIAN_ES_PERIODO!$B$1,#REF!,)),A35)</f>
        <v>#REF!</v>
      </c>
    </row>
    <row r="36" spans="1:2" x14ac:dyDescent="0.25">
      <c r="A36" t="e">
        <f>INDEX(#REF!,ROWS($A$3:A36),MATCH(PIAN_ES_PERIODO!$B$1,PIAN_ES_PERIODO!$P$2:$P$25,))</f>
        <v>#REF!</v>
      </c>
      <c r="B36" t="e">
        <f>COUNTIF(INDEX(#REF!,,MATCH(PIAN_ES_PERIODO!$B$1,#REF!,)),A36)</f>
        <v>#REF!</v>
      </c>
    </row>
    <row r="37" spans="1:2" x14ac:dyDescent="0.25">
      <c r="A37" t="e">
        <f>INDEX(#REF!,ROWS($A$3:A37),MATCH(PIAN_ES_PERIODO!$B$1,PIAN_ES_PERIODO!$P$2:$P$25,))</f>
        <v>#REF!</v>
      </c>
      <c r="B37" t="e">
        <f>COUNTIF(INDEX(#REF!,,MATCH(PIAN_ES_PERIODO!$B$1,#REF!,)),A37)</f>
        <v>#REF!</v>
      </c>
    </row>
    <row r="38" spans="1:2" x14ac:dyDescent="0.25">
      <c r="A38" t="e">
        <f>INDEX(#REF!,ROWS($A$3:A38),MATCH(PIAN_ES_PERIODO!$B$1,PIAN_ES_PERIODO!$P$2:$P$25,))</f>
        <v>#REF!</v>
      </c>
      <c r="B38" t="e">
        <f>COUNTIF(INDEX(#REF!,,MATCH(PIAN_ES_PERIODO!$B$1,#REF!,)),A38)</f>
        <v>#REF!</v>
      </c>
    </row>
    <row r="39" spans="1:2" x14ac:dyDescent="0.25">
      <c r="A39" t="e">
        <f>INDEX(#REF!,ROWS($A$3:A39),MATCH(PIAN_ES_PERIODO!$B$1,PIAN_ES_PERIODO!$P$2:$P$25,))</f>
        <v>#REF!</v>
      </c>
      <c r="B39" t="e">
        <f>COUNTIF(INDEX(#REF!,,MATCH(PIAN_ES_PERIODO!$B$1,#REF!,)),A39)</f>
        <v>#REF!</v>
      </c>
    </row>
    <row r="40" spans="1:2" x14ac:dyDescent="0.25">
      <c r="A40" t="e">
        <f>INDEX(#REF!,ROWS($A$3:A40),MATCH(PIAN_ES_PERIODO!$B$1,PIAN_ES_PERIODO!$P$2:$P$25,))</f>
        <v>#REF!</v>
      </c>
      <c r="B40" t="e">
        <f>COUNTIF(INDEX(#REF!,,MATCH(PIAN_ES_PERIODO!$B$1,#REF!,)),A40)</f>
        <v>#REF!</v>
      </c>
    </row>
    <row r="41" spans="1:2" x14ac:dyDescent="0.25">
      <c r="A41" t="e">
        <f>INDEX(#REF!,ROWS($A$3:A41),MATCH(PIAN_ES_PERIODO!$B$1,PIAN_ES_PERIODO!$P$2:$P$25,))</f>
        <v>#REF!</v>
      </c>
      <c r="B41" t="e">
        <f>COUNTIF(INDEX(#REF!,,MATCH(PIAN_ES_PERIODO!$B$1,#REF!,)),A41)</f>
        <v>#REF!</v>
      </c>
    </row>
    <row r="42" spans="1:2" x14ac:dyDescent="0.25">
      <c r="A42" t="e">
        <f>INDEX(#REF!,ROWS($A$3:A42),MATCH(PIAN_ES_PERIODO!$B$1,PIAN_ES_PERIODO!$P$2:$P$25,))</f>
        <v>#REF!</v>
      </c>
      <c r="B42" t="e">
        <f>COUNTIF(INDEX(#REF!,,MATCH(PIAN_ES_PERIODO!$B$1,#REF!,)),A42)</f>
        <v>#REF!</v>
      </c>
    </row>
    <row r="43" spans="1:2" x14ac:dyDescent="0.25">
      <c r="A43" t="e">
        <f>INDEX(#REF!,ROWS($A$3:A43),MATCH(PIAN_ES_PERIODO!$B$1,PIAN_ES_PERIODO!$P$2:$P$25,))</f>
        <v>#REF!</v>
      </c>
      <c r="B43" t="e">
        <f>COUNTIF(INDEX(#REF!,,MATCH(PIAN_ES_PERIODO!$B$1,#REF!,)),A43)</f>
        <v>#REF!</v>
      </c>
    </row>
    <row r="44" spans="1:2" x14ac:dyDescent="0.25">
      <c r="A44" t="e">
        <f>INDEX(#REF!,ROWS($A$3:A44),MATCH(PIAN_ES_PERIODO!$B$1,PIAN_ES_PERIODO!$P$2:$P$25,))</f>
        <v>#REF!</v>
      </c>
      <c r="B44" t="e">
        <f>COUNTIF(INDEX(#REF!,,MATCH(PIAN_ES_PERIODO!$B$1,#REF!,)),A44)</f>
        <v>#REF!</v>
      </c>
    </row>
    <row r="45" spans="1:2" x14ac:dyDescent="0.25">
      <c r="A45" t="e">
        <f>INDEX(#REF!,ROWS($A$3:A45),MATCH(PIAN_ES_PERIODO!$B$1,PIAN_ES_PERIODO!$P$2:$P$25,))</f>
        <v>#REF!</v>
      </c>
      <c r="B45" t="e">
        <f>COUNTIF(INDEX(#REF!,,MATCH(PIAN_ES_PERIODO!$B$1,#REF!,)),A45)</f>
        <v>#REF!</v>
      </c>
    </row>
    <row r="46" spans="1:2" x14ac:dyDescent="0.25">
      <c r="A46" t="e">
        <f>INDEX(#REF!,ROWS($A$3:A46),MATCH(PIAN_ES_PERIODO!$B$1,PIAN_ES_PERIODO!$P$2:$P$25,))</f>
        <v>#REF!</v>
      </c>
      <c r="B46" t="e">
        <f>COUNTIF(INDEX(#REF!,,MATCH(PIAN_ES_PERIODO!$B$1,#REF!,)),A46)</f>
        <v>#REF!</v>
      </c>
    </row>
    <row r="47" spans="1:2" x14ac:dyDescent="0.25">
      <c r="A47" t="e">
        <f>INDEX(#REF!,ROWS($A$3:A47),MATCH(PIAN_ES_PERIODO!$B$1,PIAN_ES_PERIODO!$P$2:$P$25,))</f>
        <v>#REF!</v>
      </c>
      <c r="B47" t="e">
        <f>COUNTIF(INDEX(#REF!,,MATCH(PIAN_ES_PERIODO!$B$1,#REF!,)),A47)</f>
        <v>#REF!</v>
      </c>
    </row>
    <row r="48" spans="1:2" x14ac:dyDescent="0.25">
      <c r="A48" t="e">
        <f>INDEX(#REF!,ROWS($A$3:A48),MATCH(PIAN_ES_PERIODO!$B$1,PIAN_ES_PERIODO!$P$2:$P$25,))</f>
        <v>#REF!</v>
      </c>
      <c r="B48" t="e">
        <f>COUNTIF(INDEX(#REF!,,MATCH(PIAN_ES_PERIODO!$B$1,#REF!,)),A48)</f>
        <v>#REF!</v>
      </c>
    </row>
    <row r="49" spans="1:2" x14ac:dyDescent="0.25">
      <c r="A49" t="e">
        <f>INDEX(#REF!,ROWS($A$3:A49),MATCH(PIAN_ES_PERIODO!$B$1,PIAN_ES_PERIODO!$P$2:$P$25,))</f>
        <v>#REF!</v>
      </c>
      <c r="B49" t="e">
        <f>COUNTIF(INDEX(#REF!,,MATCH(PIAN_ES_PERIODO!$B$1,#REF!,)),A49)</f>
        <v>#REF!</v>
      </c>
    </row>
    <row r="50" spans="1:2" x14ac:dyDescent="0.25">
      <c r="A50" t="e">
        <f>INDEX(#REF!,ROWS($A$3:A50),MATCH(PIAN_ES_PERIODO!$B$1,PIAN_ES_PERIODO!$P$2:$P$25,))</f>
        <v>#REF!</v>
      </c>
      <c r="B50" t="e">
        <f>COUNTIF(INDEX(#REF!,,MATCH(PIAN_ES_PERIODO!$B$1,#REF!,)),A50)</f>
        <v>#REF!</v>
      </c>
    </row>
    <row r="51" spans="1:2" x14ac:dyDescent="0.25">
      <c r="A51" t="e">
        <f>INDEX(#REF!,ROWS($A$3:A51),MATCH(PIAN_ES_PERIODO!$B$1,PIAN_ES_PERIODO!$P$2:$P$25,))</f>
        <v>#REF!</v>
      </c>
      <c r="B51" t="e">
        <f>COUNTIF(INDEX(#REF!,,MATCH(PIAN_ES_PERIODO!$B$1,#REF!,)),A51)</f>
        <v>#REF!</v>
      </c>
    </row>
    <row r="52" spans="1:2" x14ac:dyDescent="0.25">
      <c r="A52" t="e">
        <f>INDEX(#REF!,ROWS($A$3:A52),MATCH(PIAN_ES_PERIODO!$B$1,PIAN_ES_PERIODO!$P$2:$P$25,))</f>
        <v>#REF!</v>
      </c>
      <c r="B52" t="e">
        <f>COUNTIF(INDEX(#REF!,,MATCH(PIAN_ES_PERIODO!$B$1,#REF!,)),A52)</f>
        <v>#REF!</v>
      </c>
    </row>
    <row r="53" spans="1:2" x14ac:dyDescent="0.25">
      <c r="A53" t="e">
        <f>INDEX(#REF!,ROWS($A$3:A53),MATCH(PIAN_ES_PERIODO!$B$1,PIAN_ES_PERIODO!$P$2:$P$25,))</f>
        <v>#REF!</v>
      </c>
      <c r="B53" t="e">
        <f>COUNTIF(INDEX(#REF!,,MATCH(PIAN_ES_PERIODO!$B$1,#REF!,)),A53)</f>
        <v>#REF!</v>
      </c>
    </row>
    <row r="54" spans="1:2" x14ac:dyDescent="0.25">
      <c r="A54" t="e">
        <f>INDEX(#REF!,ROWS($A$3:A54),MATCH(PIAN_ES_PERIODO!$B$1,PIAN_ES_PERIODO!$P$2:$P$25,))</f>
        <v>#REF!</v>
      </c>
      <c r="B54" t="e">
        <f>COUNTIF(INDEX(#REF!,,MATCH(PIAN_ES_PERIODO!$B$1,#REF!,)),A54)</f>
        <v>#REF!</v>
      </c>
    </row>
    <row r="55" spans="1:2" x14ac:dyDescent="0.25">
      <c r="A55" t="e">
        <f>INDEX(#REF!,ROWS($A$3:A55),MATCH(PIAN_ES_PERIODO!$B$1,PIAN_ES_PERIODO!$P$2:$P$25,))</f>
        <v>#REF!</v>
      </c>
      <c r="B55" t="e">
        <f>COUNTIF(INDEX(#REF!,,MATCH(PIAN_ES_PERIODO!$B$1,#REF!,)),A55)</f>
        <v>#REF!</v>
      </c>
    </row>
    <row r="56" spans="1:2" x14ac:dyDescent="0.25">
      <c r="A56" t="e">
        <f>INDEX(#REF!,ROWS($A$3:A56),MATCH(PIAN_ES_PERIODO!$B$1,PIAN_ES_PERIODO!$P$2:$P$25,))</f>
        <v>#REF!</v>
      </c>
      <c r="B56" t="e">
        <f>COUNTIF(INDEX(#REF!,,MATCH(PIAN_ES_PERIODO!$B$1,#REF!,)),A56)</f>
        <v>#REF!</v>
      </c>
    </row>
    <row r="57" spans="1:2" x14ac:dyDescent="0.25">
      <c r="A57" t="e">
        <f>INDEX(#REF!,ROWS($A$3:A57),MATCH(PIAN_ES_PERIODO!$B$1,PIAN_ES_PERIODO!$P$2:$P$25,))</f>
        <v>#REF!</v>
      </c>
      <c r="B57" t="e">
        <f>COUNTIF(INDEX(#REF!,,MATCH(PIAN_ES_PERIODO!$B$1,#REF!,)),A57)</f>
        <v>#REF!</v>
      </c>
    </row>
    <row r="58" spans="1:2" x14ac:dyDescent="0.25">
      <c r="A58" t="e">
        <f>INDEX(#REF!,ROWS($A$3:A58),MATCH(PIAN_ES_PERIODO!$B$1,PIAN_ES_PERIODO!$P$2:$P$25,))</f>
        <v>#REF!</v>
      </c>
      <c r="B58" t="e">
        <f>COUNTIF(INDEX(#REF!,,MATCH(PIAN_ES_PERIODO!$B$1,#REF!,)),A58)</f>
        <v>#REF!</v>
      </c>
    </row>
    <row r="59" spans="1:2" x14ac:dyDescent="0.25">
      <c r="A59" t="e">
        <f>INDEX(#REF!,ROWS($A$3:A59),MATCH(PIAN_ES_PERIODO!$B$1,PIAN_ES_PERIODO!$P$2:$P$25,))</f>
        <v>#REF!</v>
      </c>
      <c r="B59" t="e">
        <f>COUNTIF(INDEX(#REF!,,MATCH(PIAN_ES_PERIODO!$B$1,#REF!,)),A59)</f>
        <v>#REF!</v>
      </c>
    </row>
    <row r="60" spans="1:2" x14ac:dyDescent="0.25">
      <c r="A60" t="e">
        <f>INDEX(#REF!,ROWS($A$3:A60),MATCH(PIAN_ES_PERIODO!$B$1,PIAN_ES_PERIODO!$P$2:$P$25,))</f>
        <v>#REF!</v>
      </c>
      <c r="B60" t="e">
        <f>COUNTIF(INDEX(#REF!,,MATCH(PIAN_ES_PERIODO!$B$1,#REF!,)),A60)</f>
        <v>#REF!</v>
      </c>
    </row>
    <row r="61" spans="1:2" x14ac:dyDescent="0.25">
      <c r="A61" t="e">
        <f>INDEX(#REF!,ROWS($A$3:A61),MATCH(PIAN_ES_PERIODO!$B$1,PIAN_ES_PERIODO!$P$2:$P$25,))</f>
        <v>#REF!</v>
      </c>
      <c r="B61" t="e">
        <f>COUNTIF(INDEX(#REF!,,MATCH(PIAN_ES_PERIODO!$B$1,#REF!,)),A61)</f>
        <v>#REF!</v>
      </c>
    </row>
    <row r="62" spans="1:2" x14ac:dyDescent="0.25">
      <c r="A62" t="e">
        <f>INDEX(#REF!,ROWS($A$3:A62),MATCH(PIAN_ES_PERIODO!$B$1,PIAN_ES_PERIODO!$P$2:$P$25,))</f>
        <v>#REF!</v>
      </c>
      <c r="B62" t="e">
        <f>COUNTIF(INDEX(#REF!,,MATCH(PIAN_ES_PERIODO!$B$1,#REF!,)),A62)</f>
        <v>#REF!</v>
      </c>
    </row>
    <row r="63" spans="1:2" x14ac:dyDescent="0.25">
      <c r="A63" t="e">
        <f>INDEX(#REF!,ROWS($A$3:A63),MATCH(PIAN_ES_PERIODO!$B$1,PIAN_ES_PERIODO!$P$2:$P$25,))</f>
        <v>#REF!</v>
      </c>
      <c r="B63" t="e">
        <f>COUNTIF(INDEX(#REF!,,MATCH(PIAN_ES_PERIODO!$B$1,#REF!,)),A63)</f>
        <v>#REF!</v>
      </c>
    </row>
    <row r="64" spans="1:2" x14ac:dyDescent="0.25">
      <c r="A64" t="e">
        <f>INDEX(#REF!,ROWS($A$3:A64),MATCH(PIAN_ES_PERIODO!$B$1,PIAN_ES_PERIODO!$P$2:$P$25,))</f>
        <v>#REF!</v>
      </c>
      <c r="B64" t="e">
        <f>COUNTIF(INDEX(#REF!,,MATCH(PIAN_ES_PERIODO!$B$1,#REF!,)),A64)</f>
        <v>#REF!</v>
      </c>
    </row>
    <row r="65" spans="1:2" x14ac:dyDescent="0.25">
      <c r="A65" t="e">
        <f>INDEX(#REF!,ROWS($A$3:A65),MATCH(PIAN_ES_PERIODO!$B$1,PIAN_ES_PERIODO!$P$2:$P$25,))</f>
        <v>#REF!</v>
      </c>
      <c r="B65" t="e">
        <f>COUNTIF(INDEX(#REF!,,MATCH(PIAN_ES_PERIODO!$B$1,#REF!,)),A65)</f>
        <v>#REF!</v>
      </c>
    </row>
    <row r="66" spans="1:2" x14ac:dyDescent="0.25">
      <c r="A66" t="e">
        <f>INDEX(#REF!,ROWS($A$3:A66),MATCH(PIAN_ES_PERIODO!$B$1,PIAN_ES_PERIODO!$P$2:$P$25,))</f>
        <v>#REF!</v>
      </c>
      <c r="B66" t="e">
        <f>COUNTIF(INDEX(#REF!,,MATCH(PIAN_ES_PERIODO!$B$1,#REF!,)),A66)</f>
        <v>#REF!</v>
      </c>
    </row>
    <row r="67" spans="1:2" x14ac:dyDescent="0.25">
      <c r="A67" t="e">
        <f>INDEX(#REF!,ROWS($A$3:A67),MATCH(PIAN_ES_PERIODO!$B$1,PIAN_ES_PERIODO!$P$2:$P$25,))</f>
        <v>#REF!</v>
      </c>
      <c r="B67" t="e">
        <f>COUNTIF(INDEX(#REF!,,MATCH(PIAN_ES_PERIODO!$B$1,#REF!,)),A67)</f>
        <v>#REF!</v>
      </c>
    </row>
    <row r="68" spans="1:2" x14ac:dyDescent="0.25">
      <c r="A68" t="e">
        <f>INDEX(#REF!,ROWS($A$3:A68),MATCH(PIAN_ES_PERIODO!$B$1,PIAN_ES_PERIODO!$P$2:$P$25,))</f>
        <v>#REF!</v>
      </c>
      <c r="B68" t="e">
        <f>COUNTIF(INDEX(#REF!,,MATCH(PIAN_ES_PERIODO!$B$1,#REF!,)),A68)</f>
        <v>#REF!</v>
      </c>
    </row>
    <row r="69" spans="1:2" x14ac:dyDescent="0.25">
      <c r="A69" t="e">
        <f>INDEX(#REF!,ROWS($A$3:A69),MATCH(PIAN_ES_PERIODO!$B$1,PIAN_ES_PERIODO!$P$2:$P$25,))</f>
        <v>#REF!</v>
      </c>
      <c r="B69" t="e">
        <f>COUNTIF(INDEX(#REF!,,MATCH(PIAN_ES_PERIODO!$B$1,#REF!,)),A69)</f>
        <v>#REF!</v>
      </c>
    </row>
    <row r="70" spans="1:2" x14ac:dyDescent="0.25">
      <c r="A70" t="e">
        <f>INDEX(#REF!,ROWS($A$3:A70),MATCH(PIAN_ES_PERIODO!$B$1,PIAN_ES_PERIODO!$P$2:$P$25,))</f>
        <v>#REF!</v>
      </c>
      <c r="B70" t="e">
        <f>COUNTIF(INDEX(#REF!,,MATCH(PIAN_ES_PERIODO!$B$1,#REF!,)),A70)</f>
        <v>#REF!</v>
      </c>
    </row>
    <row r="71" spans="1:2" x14ac:dyDescent="0.25">
      <c r="A71" t="e">
        <f>INDEX(#REF!,ROWS($A$3:A71),MATCH(PIAN_ES_PERIODO!$B$1,PIAN_ES_PERIODO!$P$2:$P$25,))</f>
        <v>#REF!</v>
      </c>
      <c r="B71" t="e">
        <f>COUNTIF(INDEX(#REF!,,MATCH(PIAN_ES_PERIODO!$B$1,#REF!,)),A71)</f>
        <v>#REF!</v>
      </c>
    </row>
    <row r="72" spans="1:2" x14ac:dyDescent="0.25">
      <c r="A72" t="e">
        <f>INDEX(#REF!,ROWS($A$3:A72),MATCH(PIAN_ES_PERIODO!$B$1,PIAN_ES_PERIODO!$P$2:$P$25,))</f>
        <v>#REF!</v>
      </c>
      <c r="B72" t="e">
        <f>COUNTIF(INDEX(#REF!,,MATCH(PIAN_ES_PERIODO!$B$1,#REF!,)),A72)</f>
        <v>#REF!</v>
      </c>
    </row>
    <row r="73" spans="1:2" x14ac:dyDescent="0.25">
      <c r="A73" t="e">
        <f>INDEX(#REF!,ROWS($A$3:A73),MATCH(PIAN_ES_PERIODO!$B$1,PIAN_ES_PERIODO!$P$2:$P$25,))</f>
        <v>#REF!</v>
      </c>
      <c r="B73" t="e">
        <f>COUNTIF(INDEX(#REF!,,MATCH(PIAN_ES_PERIODO!$B$1,#REF!,)),A73)</f>
        <v>#REF!</v>
      </c>
    </row>
    <row r="74" spans="1:2" x14ac:dyDescent="0.25">
      <c r="A74" t="e">
        <f>INDEX(#REF!,ROWS($A$3:A74),MATCH(PIAN_ES_PERIODO!$B$1,PIAN_ES_PERIODO!$P$2:$P$25,))</f>
        <v>#REF!</v>
      </c>
      <c r="B74" t="e">
        <f>COUNTIF(INDEX(#REF!,,MATCH(PIAN_ES_PERIODO!$B$1,#REF!,)),A74)</f>
        <v>#REF!</v>
      </c>
    </row>
    <row r="75" spans="1:2" x14ac:dyDescent="0.25">
      <c r="A75" t="e">
        <f>INDEX(#REF!,ROWS($A$3:A75),MATCH(PIAN_ES_PERIODO!$B$1,PIAN_ES_PERIODO!$P$2:$P$25,))</f>
        <v>#REF!</v>
      </c>
      <c r="B75" t="e">
        <f>COUNTIF(INDEX(#REF!,,MATCH(PIAN_ES_PERIODO!$B$1,#REF!,)),A75)</f>
        <v>#REF!</v>
      </c>
    </row>
    <row r="76" spans="1:2" x14ac:dyDescent="0.25">
      <c r="A76" t="e">
        <f>INDEX(#REF!,ROWS($A$3:A76),MATCH(PIAN_ES_PERIODO!$B$1,PIAN_ES_PERIODO!$P$2:$P$25,))</f>
        <v>#REF!</v>
      </c>
      <c r="B76" t="e">
        <f>COUNTIF(INDEX(#REF!,,MATCH(PIAN_ES_PERIODO!$B$1,#REF!,)),A76)</f>
        <v>#REF!</v>
      </c>
    </row>
    <row r="77" spans="1:2" x14ac:dyDescent="0.25">
      <c r="A77" t="e">
        <f>INDEX(#REF!,ROWS($A$3:A77),MATCH(PIAN_ES_PERIODO!$B$1,PIAN_ES_PERIODO!$P$2:$P$25,))</f>
        <v>#REF!</v>
      </c>
      <c r="B77" t="e">
        <f>COUNTIF(INDEX(#REF!,,MATCH(PIAN_ES_PERIODO!$B$1,#REF!,)),A77)</f>
        <v>#REF!</v>
      </c>
    </row>
    <row r="78" spans="1:2" x14ac:dyDescent="0.25">
      <c r="A78" t="e">
        <f>INDEX(#REF!,ROWS($A$3:A78),MATCH(PIAN_ES_PERIODO!$B$1,PIAN_ES_PERIODO!$P$2:$P$25,))</f>
        <v>#REF!</v>
      </c>
      <c r="B78" t="e">
        <f>COUNTIF(INDEX(#REF!,,MATCH(PIAN_ES_PERIODO!$B$1,#REF!,)),A78)</f>
        <v>#REF!</v>
      </c>
    </row>
    <row r="79" spans="1:2" x14ac:dyDescent="0.25">
      <c r="A79" t="e">
        <f>INDEX(#REF!,ROWS($A$3:A79),MATCH(PIAN_ES_PERIODO!$B$1,PIAN_ES_PERIODO!$P$2:$P$25,))</f>
        <v>#REF!</v>
      </c>
      <c r="B79" t="e">
        <f>COUNTIF(INDEX(#REF!,,MATCH(PIAN_ES_PERIODO!$B$1,#REF!,)),A79)</f>
        <v>#REF!</v>
      </c>
    </row>
    <row r="80" spans="1:2" x14ac:dyDescent="0.25">
      <c r="A80" t="e">
        <f>INDEX(#REF!,ROWS($A$3:A80),MATCH(PIAN_ES_PERIODO!$B$1,PIAN_ES_PERIODO!$P$2:$P$25,))</f>
        <v>#REF!</v>
      </c>
      <c r="B80" t="e">
        <f>COUNTIF(INDEX(#REF!,,MATCH(PIAN_ES_PERIODO!$B$1,#REF!,)),A80)</f>
        <v>#REF!</v>
      </c>
    </row>
    <row r="81" spans="1:2" x14ac:dyDescent="0.25">
      <c r="A81" t="e">
        <f>INDEX(#REF!,ROWS($A$3:A81),MATCH(PIAN_ES_PERIODO!$B$1,PIAN_ES_PERIODO!$P$2:$P$25,))</f>
        <v>#REF!</v>
      </c>
      <c r="B81" t="e">
        <f>COUNTIF(INDEX(#REF!,,MATCH(PIAN_ES_PERIODO!$B$1,#REF!,)),A81)</f>
        <v>#REF!</v>
      </c>
    </row>
    <row r="82" spans="1:2" x14ac:dyDescent="0.25">
      <c r="A82" t="e">
        <f>INDEX(#REF!,ROWS($A$3:A82),MATCH(PIAN_ES_PERIODO!$B$1,PIAN_ES_PERIODO!$P$2:$P$25,))</f>
        <v>#REF!</v>
      </c>
      <c r="B82" t="e">
        <f>COUNTIF(INDEX(#REF!,,MATCH(PIAN_ES_PERIODO!$B$1,#REF!,)),A82)</f>
        <v>#REF!</v>
      </c>
    </row>
    <row r="83" spans="1:2" x14ac:dyDescent="0.25">
      <c r="A83" t="e">
        <f>INDEX(#REF!,ROWS($A$3:A83),MATCH(PIAN_ES_PERIODO!$B$1,PIAN_ES_PERIODO!$P$2:$P$25,))</f>
        <v>#REF!</v>
      </c>
      <c r="B83" t="e">
        <f>COUNTIF(INDEX(#REF!,,MATCH(PIAN_ES_PERIODO!$B$1,#REF!,)),A83)</f>
        <v>#REF!</v>
      </c>
    </row>
    <row r="84" spans="1:2" x14ac:dyDescent="0.25">
      <c r="A84" t="e">
        <f>INDEX(#REF!,ROWS($A$3:A84),MATCH(PIAN_ES_PERIODO!$B$1,PIAN_ES_PERIODO!$P$2:$P$25,))</f>
        <v>#REF!</v>
      </c>
      <c r="B84" t="e">
        <f>COUNTIF(INDEX(#REF!,,MATCH(PIAN_ES_PERIODO!$B$1,#REF!,)),A84)</f>
        <v>#REF!</v>
      </c>
    </row>
    <row r="85" spans="1:2" x14ac:dyDescent="0.25">
      <c r="A85" t="e">
        <f>INDEX(#REF!,ROWS($A$3:A85),MATCH(PIAN_ES_PERIODO!$B$1,PIAN_ES_PERIODO!$P$2:$P$25,))</f>
        <v>#REF!</v>
      </c>
      <c r="B85" t="e">
        <f>COUNTIF(INDEX(#REF!,,MATCH(PIAN_ES_PERIODO!$B$1,#REF!,)),A85)</f>
        <v>#REF!</v>
      </c>
    </row>
    <row r="86" spans="1:2" x14ac:dyDescent="0.25">
      <c r="A86" t="e">
        <f>INDEX(#REF!,ROWS($A$3:A86),MATCH(PIAN_ES_PERIODO!$B$1,PIAN_ES_PERIODO!$P$2:$P$25,))</f>
        <v>#REF!</v>
      </c>
      <c r="B86" t="e">
        <f>COUNTIF(INDEX(#REF!,,MATCH(PIAN_ES_PERIODO!$B$1,#REF!,)),A86)</f>
        <v>#REF!</v>
      </c>
    </row>
    <row r="87" spans="1:2" x14ac:dyDescent="0.25">
      <c r="A87" t="e">
        <f>INDEX(#REF!,ROWS($A$3:A87),MATCH(PIAN_ES_PERIODO!$B$1,PIAN_ES_PERIODO!$P$2:$P$25,))</f>
        <v>#REF!</v>
      </c>
      <c r="B87" t="e">
        <f>COUNTIF(INDEX(#REF!,,MATCH(PIAN_ES_PERIODO!$B$1,#REF!,)),A87)</f>
        <v>#REF!</v>
      </c>
    </row>
    <row r="88" spans="1:2" x14ac:dyDescent="0.25">
      <c r="A88" t="e">
        <f>INDEX(#REF!,ROWS($A$3:A88),MATCH(PIAN_ES_PERIODO!$B$1,PIAN_ES_PERIODO!$P$2:$P$25,))</f>
        <v>#REF!</v>
      </c>
      <c r="B88" t="e">
        <f>COUNTIF(INDEX(#REF!,,MATCH(PIAN_ES_PERIODO!$B$1,#REF!,)),A88)</f>
        <v>#REF!</v>
      </c>
    </row>
    <row r="89" spans="1:2" x14ac:dyDescent="0.25">
      <c r="A89" t="e">
        <f>INDEX(#REF!,ROWS($A$3:A89),MATCH(PIAN_ES_PERIODO!$B$1,PIAN_ES_PERIODO!$P$2:$P$25,))</f>
        <v>#REF!</v>
      </c>
      <c r="B89" t="e">
        <f>COUNTIF(INDEX(#REF!,,MATCH(PIAN_ES_PERIODO!$B$1,#REF!,)),A89)</f>
        <v>#REF!</v>
      </c>
    </row>
    <row r="90" spans="1:2" x14ac:dyDescent="0.25">
      <c r="A90" t="e">
        <f>INDEX(#REF!,ROWS($A$3:A90),MATCH(PIAN_ES_PERIODO!$B$1,PIAN_ES_PERIODO!$P$2:$P$25,))</f>
        <v>#REF!</v>
      </c>
      <c r="B90" t="e">
        <f>COUNTIF(INDEX(#REF!,,MATCH(PIAN_ES_PERIODO!$B$1,#REF!,)),A90)</f>
        <v>#REF!</v>
      </c>
    </row>
    <row r="91" spans="1:2" x14ac:dyDescent="0.25">
      <c r="A91" t="e">
        <f>INDEX(#REF!,ROWS($A$3:A91),MATCH(PIAN_ES_PERIODO!$B$1,PIAN_ES_PERIODO!$P$2:$P$25,))</f>
        <v>#REF!</v>
      </c>
      <c r="B91" t="e">
        <f>COUNTIF(INDEX(#REF!,,MATCH(PIAN_ES_PERIODO!$B$1,#REF!,)),A91)</f>
        <v>#REF!</v>
      </c>
    </row>
    <row r="92" spans="1:2" x14ac:dyDescent="0.25">
      <c r="A92" t="e">
        <f>INDEX(#REF!,ROWS($A$3:A92),MATCH(PIAN_ES_PERIODO!$B$1,PIAN_ES_PERIODO!$P$2:$P$25,))</f>
        <v>#REF!</v>
      </c>
      <c r="B92" t="e">
        <f>COUNTIF(INDEX(#REF!,,MATCH(PIAN_ES_PERIODO!$B$1,#REF!,)),A92)</f>
        <v>#REF!</v>
      </c>
    </row>
    <row r="93" spans="1:2" x14ac:dyDescent="0.25">
      <c r="A93" t="e">
        <f>INDEX(#REF!,ROWS($A$3:A93),MATCH(PIAN_ES_PERIODO!$B$1,PIAN_ES_PERIODO!$P$2:$P$25,))</f>
        <v>#REF!</v>
      </c>
      <c r="B93" t="e">
        <f>COUNTIF(INDEX(#REF!,,MATCH(PIAN_ES_PERIODO!$B$1,#REF!,)),A93)</f>
        <v>#REF!</v>
      </c>
    </row>
    <row r="94" spans="1:2" x14ac:dyDescent="0.25">
      <c r="A94" t="e">
        <f>INDEX(#REF!,ROWS($A$3:A94),MATCH(PIAN_ES_PERIODO!$B$1,PIAN_ES_PERIODO!$P$2:$P$25,))</f>
        <v>#REF!</v>
      </c>
      <c r="B94" t="e">
        <f>COUNTIF(INDEX(#REF!,,MATCH(PIAN_ES_PERIODO!$B$1,#REF!,)),A94)</f>
        <v>#REF!</v>
      </c>
    </row>
    <row r="95" spans="1:2" x14ac:dyDescent="0.25">
      <c r="A95" t="e">
        <f>INDEX(#REF!,ROWS($A$3:A95),MATCH(PIAN_ES_PERIODO!$B$1,PIAN_ES_PERIODO!$P$2:$P$25,))</f>
        <v>#REF!</v>
      </c>
      <c r="B95" t="e">
        <f>COUNTIF(INDEX(#REF!,,MATCH(PIAN_ES_PERIODO!$B$1,#REF!,)),A95)</f>
        <v>#REF!</v>
      </c>
    </row>
    <row r="96" spans="1:2" x14ac:dyDescent="0.25">
      <c r="A96" t="e">
        <f>INDEX(#REF!,ROWS($A$3:A96),MATCH(PIAN_ES_PERIODO!$B$1,PIAN_ES_PERIODO!$P$2:$P$25,))</f>
        <v>#REF!</v>
      </c>
      <c r="B96" t="e">
        <f>COUNTIF(INDEX(#REF!,,MATCH(PIAN_ES_PERIODO!$B$1,#REF!,)),A96)</f>
        <v>#REF!</v>
      </c>
    </row>
    <row r="97" spans="1:2" x14ac:dyDescent="0.25">
      <c r="A97" t="e">
        <f>INDEX(#REF!,ROWS($A$3:A97),MATCH(PIAN_ES_PERIODO!$B$1,PIAN_ES_PERIODO!$P$2:$P$25,))</f>
        <v>#REF!</v>
      </c>
      <c r="B97" t="e">
        <f>COUNTIF(INDEX(#REF!,,MATCH(PIAN_ES_PERIODO!$B$1,#REF!,)),A97)</f>
        <v>#REF!</v>
      </c>
    </row>
    <row r="98" spans="1:2" x14ac:dyDescent="0.25">
      <c r="A98" t="e">
        <f>INDEX(#REF!,ROWS($A$3:A98),MATCH(PIAN_ES_PERIODO!$B$1,PIAN_ES_PERIODO!$P$2:$P$25,))</f>
        <v>#REF!</v>
      </c>
      <c r="B98" t="e">
        <f>COUNTIF(INDEX(#REF!,,MATCH(PIAN_ES_PERIODO!$B$1,#REF!,)),A98)</f>
        <v>#REF!</v>
      </c>
    </row>
    <row r="99" spans="1:2" x14ac:dyDescent="0.25">
      <c r="A99" t="e">
        <f>INDEX(#REF!,ROWS($A$3:A99),MATCH(PIAN_ES_PERIODO!$B$1,PIAN_ES_PERIODO!$P$2:$P$25,))</f>
        <v>#REF!</v>
      </c>
      <c r="B99" t="e">
        <f>COUNTIF(INDEX(#REF!,,MATCH(PIAN_ES_PERIODO!$B$1,#REF!,)),A99)</f>
        <v>#REF!</v>
      </c>
    </row>
    <row r="100" spans="1:2" x14ac:dyDescent="0.25">
      <c r="A100" t="e">
        <f>INDEX(#REF!,ROWS($A$3:A100),MATCH(PIAN_ES_PERIODO!$B$1,PIAN_ES_PERIODO!$P$2:$P$25,))</f>
        <v>#REF!</v>
      </c>
      <c r="B100" t="e">
        <f>COUNTIF(INDEX(#REF!,,MATCH(PIAN_ES_PERIODO!$B$1,#REF!,)),A100)</f>
        <v>#REF!</v>
      </c>
    </row>
    <row r="101" spans="1:2" x14ac:dyDescent="0.25">
      <c r="A101" t="e">
        <f>INDEX(#REF!,ROWS($A$3:A101),MATCH(PIAN_ES_PERIODO!$B$1,PIAN_ES_PERIODO!$P$2:$P$25,))</f>
        <v>#REF!</v>
      </c>
      <c r="B101" t="e">
        <f>COUNTIF(INDEX(#REF!,,MATCH(PIAN_ES_PERIODO!$B$1,#REF!,)),A101)</f>
        <v>#REF!</v>
      </c>
    </row>
    <row r="102" spans="1:2" x14ac:dyDescent="0.25">
      <c r="A102" t="e">
        <f>INDEX(#REF!,ROWS($A$3:A102),MATCH(PIAN_ES_PERIODO!$B$1,PIAN_ES_PERIODO!$P$2:$P$25,))</f>
        <v>#REF!</v>
      </c>
      <c r="B102" t="e">
        <f>COUNTIF(INDEX(#REF!,,MATCH(PIAN_ES_PERIODO!$B$1,#REF!,)),A102)</f>
        <v>#REF!</v>
      </c>
    </row>
    <row r="103" spans="1:2" x14ac:dyDescent="0.25">
      <c r="A103" t="e">
        <f>INDEX(#REF!,ROWS($A$3:A103),MATCH(PIAN_ES_PERIODO!$B$1,PIAN_ES_PERIODO!$P$2:$P$25,))</f>
        <v>#REF!</v>
      </c>
      <c r="B103" t="e">
        <f>COUNTIF(INDEX(#REF!,,MATCH(PIAN_ES_PERIODO!$B$1,#REF!,)),A103)</f>
        <v>#REF!</v>
      </c>
    </row>
    <row r="104" spans="1:2" x14ac:dyDescent="0.25">
      <c r="A104" t="e">
        <f>INDEX(#REF!,ROWS($A$3:A104),MATCH(PIAN_ES_PERIODO!$B$1,PIAN_ES_PERIODO!$P$2:$P$25,))</f>
        <v>#REF!</v>
      </c>
      <c r="B104" t="e">
        <f>COUNTIF(INDEX(#REF!,,MATCH(PIAN_ES_PERIODO!$B$1,#REF!,)),A104)</f>
        <v>#REF!</v>
      </c>
    </row>
    <row r="105" spans="1:2" x14ac:dyDescent="0.25">
      <c r="A105" t="e">
        <f>INDEX(#REF!,ROWS($A$3:A105),MATCH(PIAN_ES_PERIODO!$B$1,PIAN_ES_PERIODO!$P$2:$P$25,))</f>
        <v>#REF!</v>
      </c>
      <c r="B105" t="e">
        <f>COUNTIF(INDEX(#REF!,,MATCH(PIAN_ES_PERIODO!$B$1,#REF!,)),A105)</f>
        <v>#REF!</v>
      </c>
    </row>
    <row r="106" spans="1:2" x14ac:dyDescent="0.25">
      <c r="A106" t="e">
        <f>INDEX(#REF!,ROWS($A$3:A106),MATCH(PIAN_ES_PERIODO!$B$1,PIAN_ES_PERIODO!$P$2:$P$25,))</f>
        <v>#REF!</v>
      </c>
      <c r="B106" t="e">
        <f>COUNTIF(INDEX(#REF!,,MATCH(PIAN_ES_PERIODO!$B$1,#REF!,)),A106)</f>
        <v>#REF!</v>
      </c>
    </row>
    <row r="107" spans="1:2" x14ac:dyDescent="0.25">
      <c r="A107" t="e">
        <f>INDEX(#REF!,ROWS($A$3:A107),MATCH(PIAN_ES_PERIODO!$B$1,PIAN_ES_PERIODO!$P$2:$P$25,))</f>
        <v>#REF!</v>
      </c>
      <c r="B107" t="e">
        <f>COUNTIF(INDEX(#REF!,,MATCH(PIAN_ES_PERIODO!$B$1,#REF!,)),A107)</f>
        <v>#REF!</v>
      </c>
    </row>
    <row r="108" spans="1:2" x14ac:dyDescent="0.25">
      <c r="A108" t="e">
        <f>INDEX(#REF!,ROWS($A$3:A108),MATCH(PIAN_ES_PERIODO!$B$1,PIAN_ES_PERIODO!$P$2:$P$25,))</f>
        <v>#REF!</v>
      </c>
      <c r="B108" t="e">
        <f>COUNTIF(INDEX(#REF!,,MATCH(PIAN_ES_PERIODO!$B$1,#REF!,)),A108)</f>
        <v>#REF!</v>
      </c>
    </row>
    <row r="109" spans="1:2" x14ac:dyDescent="0.25">
      <c r="A109" t="e">
        <f>INDEX(#REF!,ROWS($A$3:A109),MATCH(PIAN_ES_PERIODO!$B$1,PIAN_ES_PERIODO!$P$2:$P$25,))</f>
        <v>#REF!</v>
      </c>
      <c r="B109" t="e">
        <f>COUNTIF(INDEX(#REF!,,MATCH(PIAN_ES_PERIODO!$B$1,#REF!,)),A109)</f>
        <v>#REF!</v>
      </c>
    </row>
    <row r="110" spans="1:2" x14ac:dyDescent="0.25">
      <c r="A110" t="e">
        <f>INDEX(#REF!,ROWS($A$3:A110),MATCH(PIAN_ES_PERIODO!$B$1,PIAN_ES_PERIODO!$P$2:$P$25,))</f>
        <v>#REF!</v>
      </c>
      <c r="B110" t="e">
        <f>COUNTIF(INDEX(#REF!,,MATCH(PIAN_ES_PERIODO!$B$1,#REF!,)),A110)</f>
        <v>#REF!</v>
      </c>
    </row>
    <row r="111" spans="1:2" x14ac:dyDescent="0.25">
      <c r="A111" t="e">
        <f>INDEX(#REF!,ROWS($A$3:A111),MATCH(PIAN_ES_PERIODO!$B$1,PIAN_ES_PERIODO!$P$2:$P$25,))</f>
        <v>#REF!</v>
      </c>
      <c r="B111" t="e">
        <f>COUNTIF(INDEX(#REF!,,MATCH(PIAN_ES_PERIODO!$B$1,#REF!,)),A111)</f>
        <v>#REF!</v>
      </c>
    </row>
    <row r="112" spans="1:2" x14ac:dyDescent="0.25">
      <c r="A112" t="e">
        <f>INDEX(#REF!,ROWS($A$3:A112),MATCH(PIAN_ES_PERIODO!$B$1,PIAN_ES_PERIODO!$P$2:$P$25,))</f>
        <v>#REF!</v>
      </c>
      <c r="B112" t="e">
        <f>COUNTIF(INDEX(#REF!,,MATCH(PIAN_ES_PERIODO!$B$1,#REF!,)),A112)</f>
        <v>#REF!</v>
      </c>
    </row>
    <row r="113" spans="1:2" x14ac:dyDescent="0.25">
      <c r="A113" t="e">
        <f>INDEX(#REF!,ROWS($A$3:A113),MATCH(PIAN_ES_PERIODO!$B$1,PIAN_ES_PERIODO!$P$2:$P$25,))</f>
        <v>#REF!</v>
      </c>
      <c r="B113" t="e">
        <f>COUNTIF(INDEX(#REF!,,MATCH(PIAN_ES_PERIODO!$B$1,#REF!,)),A113)</f>
        <v>#REF!</v>
      </c>
    </row>
    <row r="114" spans="1:2" x14ac:dyDescent="0.25">
      <c r="A114" t="e">
        <f>INDEX(#REF!,ROWS($A$3:A114),MATCH(PIAN_ES_PERIODO!$B$1,PIAN_ES_PERIODO!$P$2:$P$25,))</f>
        <v>#REF!</v>
      </c>
      <c r="B114" t="e">
        <f>COUNTIF(INDEX(#REF!,,MATCH(PIAN_ES_PERIODO!$B$1,#REF!,)),A114)</f>
        <v>#REF!</v>
      </c>
    </row>
    <row r="115" spans="1:2" x14ac:dyDescent="0.25">
      <c r="A115" t="e">
        <f>INDEX(#REF!,ROWS($A$3:A115),MATCH(PIAN_ES_PERIODO!$B$1,PIAN_ES_PERIODO!$P$2:$P$25,))</f>
        <v>#REF!</v>
      </c>
      <c r="B115" t="e">
        <f>COUNTIF(INDEX(#REF!,,MATCH(PIAN_ES_PERIODO!$B$1,#REF!,)),A115)</f>
        <v>#REF!</v>
      </c>
    </row>
    <row r="116" spans="1:2" x14ac:dyDescent="0.25">
      <c r="A116" t="e">
        <f>INDEX(#REF!,ROWS($A$3:A116),MATCH(PIAN_ES_PERIODO!$B$1,PIAN_ES_PERIODO!$P$2:$P$25,))</f>
        <v>#REF!</v>
      </c>
      <c r="B116" t="e">
        <f>COUNTIF(INDEX(#REF!,,MATCH(PIAN_ES_PERIODO!$B$1,#REF!,)),A116)</f>
        <v>#REF!</v>
      </c>
    </row>
    <row r="117" spans="1:2" x14ac:dyDescent="0.25">
      <c r="A117" t="e">
        <f>INDEX(#REF!,ROWS($A$3:A117),MATCH(PIAN_ES_PERIODO!$B$1,PIAN_ES_PERIODO!$P$2:$P$25,))</f>
        <v>#REF!</v>
      </c>
      <c r="B117" t="e">
        <f>COUNTIF(INDEX(#REF!,,MATCH(PIAN_ES_PERIODO!$B$1,#REF!,)),A117)</f>
        <v>#REF!</v>
      </c>
    </row>
    <row r="118" spans="1:2" x14ac:dyDescent="0.25">
      <c r="A118" t="e">
        <f>INDEX(#REF!,ROWS($A$3:A118),MATCH(PIAN_ES_PERIODO!$B$1,PIAN_ES_PERIODO!$P$2:$P$25,))</f>
        <v>#REF!</v>
      </c>
      <c r="B118" t="e">
        <f>COUNTIF(INDEX(#REF!,,MATCH(PIAN_ES_PERIODO!$B$1,#REF!,)),A118)</f>
        <v>#REF!</v>
      </c>
    </row>
    <row r="119" spans="1:2" x14ac:dyDescent="0.25">
      <c r="A119" t="e">
        <f>INDEX(#REF!,ROWS($A$3:A119),MATCH(PIAN_ES_PERIODO!$B$1,PIAN_ES_PERIODO!$P$2:$P$25,))</f>
        <v>#REF!</v>
      </c>
      <c r="B119" t="e">
        <f>COUNTIF(INDEX(#REF!,,MATCH(PIAN_ES_PERIODO!$B$1,#REF!,)),A119)</f>
        <v>#REF!</v>
      </c>
    </row>
    <row r="120" spans="1:2" x14ac:dyDescent="0.25">
      <c r="A120" t="e">
        <f>INDEX(#REF!,ROWS($A$3:A120),MATCH(PIAN_ES_PERIODO!$B$1,PIAN_ES_PERIODO!$P$2:$P$25,))</f>
        <v>#REF!</v>
      </c>
      <c r="B120" t="e">
        <f>COUNTIF(INDEX(#REF!,,MATCH(PIAN_ES_PERIODO!$B$1,#REF!,)),A120)</f>
        <v>#REF!</v>
      </c>
    </row>
    <row r="121" spans="1:2" x14ac:dyDescent="0.25">
      <c r="A121" t="e">
        <f>INDEX(#REF!,ROWS($A$3:A121),MATCH(PIAN_ES_PERIODO!$B$1,PIAN_ES_PERIODO!$P$2:$P$25,))</f>
        <v>#REF!</v>
      </c>
      <c r="B121" t="e">
        <f>COUNTIF(INDEX(#REF!,,MATCH(PIAN_ES_PERIODO!$B$1,#REF!,)),A121)</f>
        <v>#REF!</v>
      </c>
    </row>
    <row r="122" spans="1:2" x14ac:dyDescent="0.25">
      <c r="A122" t="e">
        <f>INDEX(#REF!,ROWS($A$3:A122),MATCH(PIAN_ES_PERIODO!$B$1,PIAN_ES_PERIODO!$P$2:$P$25,))</f>
        <v>#REF!</v>
      </c>
      <c r="B122" t="e">
        <f>COUNTIF(INDEX(#REF!,,MATCH(PIAN_ES_PERIODO!$B$1,#REF!,)),A122)</f>
        <v>#REF!</v>
      </c>
    </row>
    <row r="123" spans="1:2" x14ac:dyDescent="0.25">
      <c r="A123" t="e">
        <f>INDEX(#REF!,ROWS($A$3:A123),MATCH(PIAN_ES_PERIODO!$B$1,PIAN_ES_PERIODO!$P$2:$P$25,))</f>
        <v>#REF!</v>
      </c>
      <c r="B123" t="e">
        <f>COUNTIF(INDEX(#REF!,,MATCH(PIAN_ES_PERIODO!$B$1,#REF!,)),A123)</f>
        <v>#REF!</v>
      </c>
    </row>
    <row r="124" spans="1:2" x14ac:dyDescent="0.25">
      <c r="A124" t="e">
        <f>INDEX(#REF!,ROWS($A$3:A124),MATCH(PIAN_ES_PERIODO!$B$1,PIAN_ES_PERIODO!$P$2:$P$25,))</f>
        <v>#REF!</v>
      </c>
      <c r="B124" t="e">
        <f>COUNTIF(INDEX(#REF!,,MATCH(PIAN_ES_PERIODO!$B$1,#REF!,)),A124)</f>
        <v>#REF!</v>
      </c>
    </row>
    <row r="125" spans="1:2" x14ac:dyDescent="0.25">
      <c r="A125" t="e">
        <f>INDEX(#REF!,ROWS($A$3:A125),MATCH(PIAN_ES_PERIODO!$B$1,PIAN_ES_PERIODO!$P$2:$P$25,))</f>
        <v>#REF!</v>
      </c>
      <c r="B125" t="e">
        <f>COUNTIF(INDEX(#REF!,,MATCH(PIAN_ES_PERIODO!$B$1,#REF!,)),A125)</f>
        <v>#REF!</v>
      </c>
    </row>
    <row r="126" spans="1:2" x14ac:dyDescent="0.25">
      <c r="A126" t="e">
        <f>INDEX(#REF!,ROWS($A$3:A126),MATCH(PIAN_ES_PERIODO!$B$1,PIAN_ES_PERIODO!$P$2:$P$25,))</f>
        <v>#REF!</v>
      </c>
      <c r="B126" t="e">
        <f>COUNTIF(INDEX(#REF!,,MATCH(PIAN_ES_PERIODO!$B$1,#REF!,)),A126)</f>
        <v>#REF!</v>
      </c>
    </row>
    <row r="127" spans="1:2" x14ac:dyDescent="0.25">
      <c r="A127" t="e">
        <f>INDEX(#REF!,ROWS($A$3:A127),MATCH(PIAN_ES_PERIODO!$B$1,PIAN_ES_PERIODO!$P$2:$P$25,))</f>
        <v>#REF!</v>
      </c>
      <c r="B127" t="e">
        <f>COUNTIF(INDEX(#REF!,,MATCH(PIAN_ES_PERIODO!$B$1,#REF!,)),A127)</f>
        <v>#REF!</v>
      </c>
    </row>
    <row r="128" spans="1:2" x14ac:dyDescent="0.25">
      <c r="A128" t="e">
        <f>INDEX(#REF!,ROWS($A$3:A128),MATCH(PIAN_ES_PERIODO!$B$1,PIAN_ES_PERIODO!$P$2:$P$25,))</f>
        <v>#REF!</v>
      </c>
      <c r="B128" t="e">
        <f>COUNTIF(INDEX(#REF!,,MATCH(PIAN_ES_PERIODO!$B$1,#REF!,)),A128)</f>
        <v>#REF!</v>
      </c>
    </row>
    <row r="129" spans="1:2" x14ac:dyDescent="0.25">
      <c r="A129" t="e">
        <f>INDEX(#REF!,ROWS($A$3:A129),MATCH(PIAN_ES_PERIODO!$B$1,PIAN_ES_PERIODO!$P$2:$P$25,))</f>
        <v>#REF!</v>
      </c>
      <c r="B129" t="e">
        <f>COUNTIF(INDEX(#REF!,,MATCH(PIAN_ES_PERIODO!$B$1,#REF!,)),A129)</f>
        <v>#REF!</v>
      </c>
    </row>
    <row r="130" spans="1:2" x14ac:dyDescent="0.25">
      <c r="A130" t="e">
        <f>INDEX(#REF!,ROWS($A$3:A130),MATCH(PIAN_ES_PERIODO!$B$1,PIAN_ES_PERIODO!$P$2:$P$25,))</f>
        <v>#REF!</v>
      </c>
      <c r="B130" t="e">
        <f>COUNTIF(INDEX(#REF!,,MATCH(PIAN_ES_PERIODO!$B$1,#REF!,)),A130)</f>
        <v>#REF!</v>
      </c>
    </row>
    <row r="131" spans="1:2" x14ac:dyDescent="0.25">
      <c r="A131" t="e">
        <f>INDEX(#REF!,ROWS($A$3:A131),MATCH(PIAN_ES_PERIODO!$B$1,PIAN_ES_PERIODO!$P$2:$P$25,))</f>
        <v>#REF!</v>
      </c>
      <c r="B131" t="e">
        <f>COUNTIF(INDEX(#REF!,,MATCH(PIAN_ES_PERIODO!$B$1,#REF!,)),A131)</f>
        <v>#REF!</v>
      </c>
    </row>
    <row r="132" spans="1:2" x14ac:dyDescent="0.25">
      <c r="A132" t="e">
        <f>INDEX(#REF!,ROWS($A$3:A132),MATCH(PIAN_ES_PERIODO!$B$1,PIAN_ES_PERIODO!$P$2:$P$25,))</f>
        <v>#REF!</v>
      </c>
      <c r="B132" t="e">
        <f>COUNTIF(INDEX(#REF!,,MATCH(PIAN_ES_PERIODO!$B$1,#REF!,)),A132)</f>
        <v>#REF!</v>
      </c>
    </row>
    <row r="133" spans="1:2" x14ac:dyDescent="0.25">
      <c r="A133" t="e">
        <f>INDEX(#REF!,ROWS($A$3:A133),MATCH(PIAN_ES_PERIODO!$B$1,PIAN_ES_PERIODO!$P$2:$P$25,))</f>
        <v>#REF!</v>
      </c>
      <c r="B133" t="e">
        <f>COUNTIF(INDEX(#REF!,,MATCH(PIAN_ES_PERIODO!$B$1,#REF!,)),A133)</f>
        <v>#REF!</v>
      </c>
    </row>
    <row r="134" spans="1:2" x14ac:dyDescent="0.25">
      <c r="A134" t="e">
        <f>INDEX(#REF!,ROWS($A$3:A134),MATCH(PIAN_ES_PERIODO!$B$1,PIAN_ES_PERIODO!$P$2:$P$25,))</f>
        <v>#REF!</v>
      </c>
      <c r="B134" t="e">
        <f>COUNTIF(INDEX(#REF!,,MATCH(PIAN_ES_PERIODO!$B$1,#REF!,)),A134)</f>
        <v>#REF!</v>
      </c>
    </row>
    <row r="135" spans="1:2" x14ac:dyDescent="0.25">
      <c r="A135" t="e">
        <f>INDEX(#REF!,ROWS($A$3:A135),MATCH(PIAN_ES_PERIODO!$B$1,PIAN_ES_PERIODO!$P$2:$P$25,))</f>
        <v>#REF!</v>
      </c>
      <c r="B135" t="e">
        <f>COUNTIF(INDEX(#REF!,,MATCH(PIAN_ES_PERIODO!$B$1,#REF!,)),A135)</f>
        <v>#REF!</v>
      </c>
    </row>
    <row r="136" spans="1:2" x14ac:dyDescent="0.25">
      <c r="A136" t="e">
        <f>INDEX(#REF!,ROWS($A$3:A136),MATCH(PIAN_ES_PERIODO!$B$1,PIAN_ES_PERIODO!$P$2:$P$25,))</f>
        <v>#REF!</v>
      </c>
      <c r="B136" t="e">
        <f>COUNTIF(INDEX(#REF!,,MATCH(PIAN_ES_PERIODO!$B$1,#REF!,)),A136)</f>
        <v>#REF!</v>
      </c>
    </row>
    <row r="137" spans="1:2" x14ac:dyDescent="0.25">
      <c r="A137" t="e">
        <f>INDEX(#REF!,ROWS($A$3:A137),MATCH(PIAN_ES_PERIODO!$B$1,PIAN_ES_PERIODO!$P$2:$P$25,))</f>
        <v>#REF!</v>
      </c>
      <c r="B137" t="e">
        <f>COUNTIF(INDEX(#REF!,,MATCH(PIAN_ES_PERIODO!$B$1,#REF!,)),A137)</f>
        <v>#REF!</v>
      </c>
    </row>
    <row r="138" spans="1:2" x14ac:dyDescent="0.25">
      <c r="A138" t="e">
        <f>INDEX(#REF!,ROWS($A$3:A138),MATCH(PIAN_ES_PERIODO!$B$1,PIAN_ES_PERIODO!$P$2:$P$25,))</f>
        <v>#REF!</v>
      </c>
      <c r="B138" t="e">
        <f>COUNTIF(INDEX(#REF!,,MATCH(PIAN_ES_PERIODO!$B$1,#REF!,)),A138)</f>
        <v>#REF!</v>
      </c>
    </row>
    <row r="139" spans="1:2" x14ac:dyDescent="0.25">
      <c r="A139" t="e">
        <f>INDEX(#REF!,ROWS($A$3:A139),MATCH(PIAN_ES_PERIODO!$B$1,PIAN_ES_PERIODO!$P$2:$P$25,))</f>
        <v>#REF!</v>
      </c>
      <c r="B139" t="e">
        <f>COUNTIF(INDEX(#REF!,,MATCH(PIAN_ES_PERIODO!$B$1,#REF!,)),A139)</f>
        <v>#REF!</v>
      </c>
    </row>
    <row r="140" spans="1:2" x14ac:dyDescent="0.25">
      <c r="A140" t="e">
        <f>INDEX(#REF!,ROWS($A$3:A140),MATCH(PIAN_ES_PERIODO!$B$1,PIAN_ES_PERIODO!$P$2:$P$25,))</f>
        <v>#REF!</v>
      </c>
      <c r="B140" t="e">
        <f>COUNTIF(INDEX(#REF!,,MATCH(PIAN_ES_PERIODO!$B$1,#REF!,)),A140)</f>
        <v>#REF!</v>
      </c>
    </row>
    <row r="141" spans="1:2" x14ac:dyDescent="0.25">
      <c r="A141" t="e">
        <f>INDEX(#REF!,ROWS($A$3:A141),MATCH(PIAN_ES_PERIODO!$B$1,PIAN_ES_PERIODO!$P$2:$P$25,))</f>
        <v>#REF!</v>
      </c>
      <c r="B141" t="e">
        <f>COUNTIF(INDEX(#REF!,,MATCH(PIAN_ES_PERIODO!$B$1,#REF!,)),A141)</f>
        <v>#REF!</v>
      </c>
    </row>
    <row r="142" spans="1:2" x14ac:dyDescent="0.25">
      <c r="A142" t="e">
        <f>INDEX(#REF!,ROWS($A$3:A142),MATCH(PIAN_ES_PERIODO!$B$1,PIAN_ES_PERIODO!$P$2:$P$25,))</f>
        <v>#REF!</v>
      </c>
      <c r="B142" t="e">
        <f>COUNTIF(INDEX(#REF!,,MATCH(PIAN_ES_PERIODO!$B$1,#REF!,)),A142)</f>
        <v>#REF!</v>
      </c>
    </row>
    <row r="143" spans="1:2" x14ac:dyDescent="0.25">
      <c r="A143" t="e">
        <f>INDEX(#REF!,ROWS($A$3:A143),MATCH(PIAN_ES_PERIODO!$B$1,PIAN_ES_PERIODO!$P$2:$P$25,))</f>
        <v>#REF!</v>
      </c>
      <c r="B143" t="e">
        <f>COUNTIF(INDEX(#REF!,,MATCH(PIAN_ES_PERIODO!$B$1,#REF!,)),A143)</f>
        <v>#REF!</v>
      </c>
    </row>
    <row r="144" spans="1:2" x14ac:dyDescent="0.25">
      <c r="A144" t="e">
        <f>INDEX(#REF!,ROWS($A$3:A144),MATCH(PIAN_ES_PERIODO!$B$1,PIAN_ES_PERIODO!$P$2:$P$25,))</f>
        <v>#REF!</v>
      </c>
      <c r="B144" t="e">
        <f>COUNTIF(INDEX(#REF!,,MATCH(PIAN_ES_PERIODO!$B$1,#REF!,)),A144)</f>
        <v>#REF!</v>
      </c>
    </row>
    <row r="145" spans="1:2" x14ac:dyDescent="0.25">
      <c r="A145" t="e">
        <f>INDEX(#REF!,ROWS($A$3:A145),MATCH(PIAN_ES_PERIODO!$B$1,PIAN_ES_PERIODO!$P$2:$P$25,))</f>
        <v>#REF!</v>
      </c>
      <c r="B145" t="e">
        <f>COUNTIF(INDEX(#REF!,,MATCH(PIAN_ES_PERIODO!$B$1,#REF!,)),A145)</f>
        <v>#REF!</v>
      </c>
    </row>
    <row r="146" spans="1:2" x14ac:dyDescent="0.25">
      <c r="A146" t="e">
        <f>INDEX(#REF!,ROWS($A$3:A146),MATCH(PIAN_ES_PERIODO!$B$1,PIAN_ES_PERIODO!$P$2:$P$25,))</f>
        <v>#REF!</v>
      </c>
      <c r="B146" t="e">
        <f>COUNTIF(INDEX(#REF!,,MATCH(PIAN_ES_PERIODO!$B$1,#REF!,)),A146)</f>
        <v>#REF!</v>
      </c>
    </row>
    <row r="147" spans="1:2" x14ac:dyDescent="0.25">
      <c r="A147" t="e">
        <f>INDEX(#REF!,ROWS($A$3:A147),MATCH(PIAN_ES_PERIODO!$B$1,PIAN_ES_PERIODO!$P$2:$P$25,))</f>
        <v>#REF!</v>
      </c>
      <c r="B147" t="e">
        <f>COUNTIF(INDEX(#REF!,,MATCH(PIAN_ES_PERIODO!$B$1,#REF!,)),A147)</f>
        <v>#REF!</v>
      </c>
    </row>
    <row r="148" spans="1:2" x14ac:dyDescent="0.25">
      <c r="A148" t="e">
        <f>INDEX(#REF!,ROWS($A$3:A148),MATCH(PIAN_ES_PERIODO!$B$1,PIAN_ES_PERIODO!$P$2:$P$25,))</f>
        <v>#REF!</v>
      </c>
      <c r="B148" t="e">
        <f>COUNTIF(INDEX(#REF!,,MATCH(PIAN_ES_PERIODO!$B$1,#REF!,)),A148)</f>
        <v>#REF!</v>
      </c>
    </row>
    <row r="149" spans="1:2" x14ac:dyDescent="0.25">
      <c r="A149" t="e">
        <f>INDEX(#REF!,ROWS($A$3:A149),MATCH(PIAN_ES_PERIODO!$B$1,PIAN_ES_PERIODO!$P$2:$P$25,))</f>
        <v>#REF!</v>
      </c>
      <c r="B149" t="e">
        <f>COUNTIF(INDEX(#REF!,,MATCH(PIAN_ES_PERIODO!$B$1,#REF!,)),A149)</f>
        <v>#REF!</v>
      </c>
    </row>
    <row r="150" spans="1:2" x14ac:dyDescent="0.25">
      <c r="A150" t="e">
        <f>INDEX(#REF!,ROWS($A$3:A150),MATCH(PIAN_ES_PERIODO!$B$1,PIAN_ES_PERIODO!$P$2:$P$25,))</f>
        <v>#REF!</v>
      </c>
      <c r="B150" t="e">
        <f>COUNTIF(INDEX(#REF!,,MATCH(PIAN_ES_PERIODO!$B$1,#REF!,)),A150)</f>
        <v>#REF!</v>
      </c>
    </row>
    <row r="151" spans="1:2" x14ac:dyDescent="0.25">
      <c r="A151" t="e">
        <f>INDEX(#REF!,ROWS($A$3:A151),MATCH(PIAN_ES_PERIODO!$B$1,PIAN_ES_PERIODO!$P$2:$P$25,))</f>
        <v>#REF!</v>
      </c>
      <c r="B151" t="e">
        <f>COUNTIF(INDEX(#REF!,,MATCH(PIAN_ES_PERIODO!$B$1,#REF!,)),A151)</f>
        <v>#REF!</v>
      </c>
    </row>
    <row r="152" spans="1:2" x14ac:dyDescent="0.25">
      <c r="A152" t="e">
        <f>INDEX(#REF!,ROWS($A$3:A152),MATCH(PIAN_ES_PERIODO!$B$1,PIAN_ES_PERIODO!$P$2:$P$25,))</f>
        <v>#REF!</v>
      </c>
      <c r="B152" t="e">
        <f>COUNTIF(INDEX(#REF!,,MATCH(PIAN_ES_PERIODO!$B$1,#REF!,)),A152)</f>
        <v>#REF!</v>
      </c>
    </row>
    <row r="153" spans="1:2" x14ac:dyDescent="0.25">
      <c r="A153" t="e">
        <f>INDEX(#REF!,ROWS($A$3:A153),MATCH(PIAN_ES_PERIODO!$B$1,PIAN_ES_PERIODO!$P$2:$P$25,))</f>
        <v>#REF!</v>
      </c>
      <c r="B153" t="e">
        <f>COUNTIF(INDEX(#REF!,,MATCH(PIAN_ES_PERIODO!$B$1,#REF!,)),A153)</f>
        <v>#REF!</v>
      </c>
    </row>
    <row r="154" spans="1:2" x14ac:dyDescent="0.25">
      <c r="A154" t="e">
        <f>INDEX(#REF!,ROWS($A$3:A154),MATCH(PIAN_ES_PERIODO!$B$1,PIAN_ES_PERIODO!$P$2:$P$25,))</f>
        <v>#REF!</v>
      </c>
      <c r="B154" t="e">
        <f>COUNTIF(INDEX(#REF!,,MATCH(PIAN_ES_PERIODO!$B$1,#REF!,)),A154)</f>
        <v>#REF!</v>
      </c>
    </row>
    <row r="155" spans="1:2" x14ac:dyDescent="0.25">
      <c r="A155" t="e">
        <f>INDEX(#REF!,ROWS($A$3:A155),MATCH(PIAN_ES_PERIODO!$B$1,PIAN_ES_PERIODO!$P$2:$P$25,))</f>
        <v>#REF!</v>
      </c>
      <c r="B155" t="e">
        <f>COUNTIF(INDEX(#REF!,,MATCH(PIAN_ES_PERIODO!$B$1,#REF!,)),A155)</f>
        <v>#REF!</v>
      </c>
    </row>
    <row r="156" spans="1:2" x14ac:dyDescent="0.25">
      <c r="A156" t="e">
        <f>INDEX(#REF!,ROWS($A$3:A156),MATCH(PIAN_ES_PERIODO!$B$1,PIAN_ES_PERIODO!$P$2:$P$25,))</f>
        <v>#REF!</v>
      </c>
      <c r="B156" t="e">
        <f>COUNTIF(INDEX(#REF!,,MATCH(PIAN_ES_PERIODO!$B$1,#REF!,)),A156)</f>
        <v>#REF!</v>
      </c>
    </row>
    <row r="157" spans="1:2" x14ac:dyDescent="0.25">
      <c r="A157" t="e">
        <f>INDEX(#REF!,ROWS($A$3:A157),MATCH(PIAN_ES_PERIODO!$B$1,PIAN_ES_PERIODO!$P$2:$P$25,))</f>
        <v>#REF!</v>
      </c>
      <c r="B157" t="e">
        <f>COUNTIF(INDEX(#REF!,,MATCH(PIAN_ES_PERIODO!$B$1,#REF!,)),A157)</f>
        <v>#REF!</v>
      </c>
    </row>
    <row r="158" spans="1:2" x14ac:dyDescent="0.25">
      <c r="A158" t="e">
        <f>INDEX(#REF!,ROWS($A$3:A158),MATCH(PIAN_ES_PERIODO!$B$1,PIAN_ES_PERIODO!$P$2:$P$25,))</f>
        <v>#REF!</v>
      </c>
      <c r="B158" t="e">
        <f>COUNTIF(INDEX(#REF!,,MATCH(PIAN_ES_PERIODO!$B$1,#REF!,)),A158)</f>
        <v>#REF!</v>
      </c>
    </row>
    <row r="159" spans="1:2" x14ac:dyDescent="0.25">
      <c r="A159" t="e">
        <f>INDEX(#REF!,ROWS($A$3:A159),MATCH(PIAN_ES_PERIODO!$B$1,PIAN_ES_PERIODO!$P$2:$P$25,))</f>
        <v>#REF!</v>
      </c>
      <c r="B159" t="e">
        <f>COUNTIF(INDEX(#REF!,,MATCH(PIAN_ES_PERIODO!$B$1,#REF!,)),A159)</f>
        <v>#REF!</v>
      </c>
    </row>
    <row r="160" spans="1:2" x14ac:dyDescent="0.25">
      <c r="A160" t="e">
        <f>INDEX(#REF!,ROWS($A$3:A160),MATCH(PIAN_ES_PERIODO!$B$1,PIAN_ES_PERIODO!$P$2:$P$25,))</f>
        <v>#REF!</v>
      </c>
      <c r="B160" t="e">
        <f>COUNTIF(INDEX(#REF!,,MATCH(PIAN_ES_PERIODO!$B$1,#REF!,)),A160)</f>
        <v>#REF!</v>
      </c>
    </row>
    <row r="161" spans="1:2" x14ac:dyDescent="0.25">
      <c r="A161" t="e">
        <f>INDEX(#REF!,ROWS($A$3:A161),MATCH(PIAN_ES_PERIODO!$B$1,PIAN_ES_PERIODO!$P$2:$P$25,))</f>
        <v>#REF!</v>
      </c>
      <c r="B161" t="e">
        <f>COUNTIF(INDEX(#REF!,,MATCH(PIAN_ES_PERIODO!$B$1,#REF!,)),A161)</f>
        <v>#REF!</v>
      </c>
    </row>
    <row r="162" spans="1:2" x14ac:dyDescent="0.25">
      <c r="A162" t="e">
        <f>INDEX(#REF!,ROWS($A$3:A162),MATCH(PIAN_ES_PERIODO!$B$1,PIAN_ES_PERIODO!$P$2:$P$25,))</f>
        <v>#REF!</v>
      </c>
      <c r="B162" t="e">
        <f>COUNTIF(INDEX(#REF!,,MATCH(PIAN_ES_PERIODO!$B$1,#REF!,)),A162)</f>
        <v>#REF!</v>
      </c>
    </row>
    <row r="163" spans="1:2" x14ac:dyDescent="0.25">
      <c r="A163" t="e">
        <f>INDEX(#REF!,ROWS($A$3:A163),MATCH(PIAN_ES_PERIODO!$B$1,PIAN_ES_PERIODO!$P$2:$P$25,))</f>
        <v>#REF!</v>
      </c>
      <c r="B163" t="e">
        <f>COUNTIF(INDEX(#REF!,,MATCH(PIAN_ES_PERIODO!$B$1,#REF!,)),A163)</f>
        <v>#REF!</v>
      </c>
    </row>
    <row r="164" spans="1:2" x14ac:dyDescent="0.25">
      <c r="A164" t="e">
        <f>INDEX(#REF!,ROWS($A$3:A164),MATCH(PIAN_ES_PERIODO!$B$1,PIAN_ES_PERIODO!$P$2:$P$25,))</f>
        <v>#REF!</v>
      </c>
      <c r="B164" t="e">
        <f>COUNTIF(INDEX(#REF!,,MATCH(PIAN_ES_PERIODO!$B$1,#REF!,)),A164)</f>
        <v>#REF!</v>
      </c>
    </row>
    <row r="165" spans="1:2" x14ac:dyDescent="0.25">
      <c r="A165" t="e">
        <f>INDEX(#REF!,ROWS($A$3:A165),MATCH(PIAN_ES_PERIODO!$B$1,PIAN_ES_PERIODO!$P$2:$P$25,))</f>
        <v>#REF!</v>
      </c>
      <c r="B165" t="e">
        <f>COUNTIF(INDEX(#REF!,,MATCH(PIAN_ES_PERIODO!$B$1,#REF!,)),A165)</f>
        <v>#REF!</v>
      </c>
    </row>
    <row r="166" spans="1:2" x14ac:dyDescent="0.25">
      <c r="A166" t="e">
        <f>INDEX(#REF!,ROWS($A$3:A166),MATCH(PIAN_ES_PERIODO!$B$1,PIAN_ES_PERIODO!$P$2:$P$25,))</f>
        <v>#REF!</v>
      </c>
      <c r="B166" t="e">
        <f>COUNTIF(INDEX(#REF!,,MATCH(PIAN_ES_PERIODO!$B$1,#REF!,)),A166)</f>
        <v>#REF!</v>
      </c>
    </row>
    <row r="167" spans="1:2" x14ac:dyDescent="0.25">
      <c r="A167" t="e">
        <f>INDEX(#REF!,ROWS($A$3:A167),MATCH(PIAN_ES_PERIODO!$B$1,PIAN_ES_PERIODO!$P$2:$P$25,))</f>
        <v>#REF!</v>
      </c>
      <c r="B167" t="e">
        <f>COUNTIF(INDEX(#REF!,,MATCH(PIAN_ES_PERIODO!$B$1,#REF!,)),A167)</f>
        <v>#REF!</v>
      </c>
    </row>
    <row r="168" spans="1:2" x14ac:dyDescent="0.25">
      <c r="A168" t="e">
        <f>INDEX(#REF!,ROWS($A$3:A168),MATCH(PIAN_ES_PERIODO!$B$1,PIAN_ES_PERIODO!$P$2:$P$25,))</f>
        <v>#REF!</v>
      </c>
      <c r="B168" t="e">
        <f>COUNTIF(INDEX(#REF!,,MATCH(PIAN_ES_PERIODO!$B$1,#REF!,)),A168)</f>
        <v>#REF!</v>
      </c>
    </row>
    <row r="169" spans="1:2" x14ac:dyDescent="0.25">
      <c r="A169" t="e">
        <f>INDEX(#REF!,ROWS($A$3:A169),MATCH(PIAN_ES_PERIODO!$B$1,PIAN_ES_PERIODO!$P$2:$P$25,))</f>
        <v>#REF!</v>
      </c>
      <c r="B169" t="e">
        <f>COUNTIF(INDEX(#REF!,,MATCH(PIAN_ES_PERIODO!$B$1,#REF!,)),A169)</f>
        <v>#REF!</v>
      </c>
    </row>
    <row r="170" spans="1:2" x14ac:dyDescent="0.25">
      <c r="A170" t="e">
        <f>INDEX(#REF!,ROWS($A$3:A170),MATCH(PIAN_ES_PERIODO!$B$1,PIAN_ES_PERIODO!$P$2:$P$25,))</f>
        <v>#REF!</v>
      </c>
      <c r="B170" t="e">
        <f>COUNTIF(INDEX(#REF!,,MATCH(PIAN_ES_PERIODO!$B$1,#REF!,)),A170)</f>
        <v>#REF!</v>
      </c>
    </row>
    <row r="171" spans="1:2" x14ac:dyDescent="0.25">
      <c r="A171" t="e">
        <f>INDEX(#REF!,ROWS($A$3:A171),MATCH(PIAN_ES_PERIODO!$B$1,PIAN_ES_PERIODO!$P$2:$P$25,))</f>
        <v>#REF!</v>
      </c>
      <c r="B171" t="e">
        <f>COUNTIF(INDEX(#REF!,,MATCH(PIAN_ES_PERIODO!$B$1,#REF!,)),A171)</f>
        <v>#REF!</v>
      </c>
    </row>
    <row r="172" spans="1:2" x14ac:dyDescent="0.25">
      <c r="A172" t="e">
        <f>INDEX(#REF!,ROWS($A$3:A172),MATCH(PIAN_ES_PERIODO!$B$1,PIAN_ES_PERIODO!$P$2:$P$25,))</f>
        <v>#REF!</v>
      </c>
      <c r="B172" t="e">
        <f>COUNTIF(INDEX(#REF!,,MATCH(PIAN_ES_PERIODO!$B$1,#REF!,)),A172)</f>
        <v>#REF!</v>
      </c>
    </row>
    <row r="173" spans="1:2" x14ac:dyDescent="0.25">
      <c r="A173" t="e">
        <f>INDEX(#REF!,ROWS($A$3:A173),MATCH(PIAN_ES_PERIODO!$B$1,PIAN_ES_PERIODO!$P$2:$P$25,))</f>
        <v>#REF!</v>
      </c>
      <c r="B173" t="e">
        <f>COUNTIF(INDEX(#REF!,,MATCH(PIAN_ES_PERIODO!$B$1,#REF!,)),A173)</f>
        <v>#REF!</v>
      </c>
    </row>
    <row r="174" spans="1:2" x14ac:dyDescent="0.25">
      <c r="A174" t="e">
        <f>INDEX(#REF!,ROWS($A$3:A174),MATCH(PIAN_ES_PERIODO!$B$1,PIAN_ES_PERIODO!$P$2:$P$25,))</f>
        <v>#REF!</v>
      </c>
      <c r="B174" t="e">
        <f>COUNTIF(INDEX(#REF!,,MATCH(PIAN_ES_PERIODO!$B$1,#REF!,)),A174)</f>
        <v>#REF!</v>
      </c>
    </row>
    <row r="175" spans="1:2" x14ac:dyDescent="0.25">
      <c r="A175" t="e">
        <f>INDEX(#REF!,ROWS($A$3:A175),MATCH(PIAN_ES_PERIODO!$B$1,PIAN_ES_PERIODO!$P$2:$P$25,))</f>
        <v>#REF!</v>
      </c>
      <c r="B175" t="e">
        <f>COUNTIF(INDEX(#REF!,,MATCH(PIAN_ES_PERIODO!$B$1,#REF!,)),A175)</f>
        <v>#REF!</v>
      </c>
    </row>
    <row r="176" spans="1:2" x14ac:dyDescent="0.25">
      <c r="A176" t="e">
        <f>INDEX(#REF!,ROWS($A$3:A176),MATCH(PIAN_ES_PERIODO!$B$1,PIAN_ES_PERIODO!$P$2:$P$25,))</f>
        <v>#REF!</v>
      </c>
      <c r="B176" t="e">
        <f>COUNTIF(INDEX(#REF!,,MATCH(PIAN_ES_PERIODO!$B$1,#REF!,)),A176)</f>
        <v>#REF!</v>
      </c>
    </row>
    <row r="177" spans="1:2" x14ac:dyDescent="0.25">
      <c r="A177" t="e">
        <f>INDEX(#REF!,ROWS($A$3:A177),MATCH(PIAN_ES_PERIODO!$B$1,PIAN_ES_PERIODO!$P$2:$P$25,))</f>
        <v>#REF!</v>
      </c>
      <c r="B177" t="e">
        <f>COUNTIF(INDEX(#REF!,,MATCH(PIAN_ES_PERIODO!$B$1,#REF!,)),A177)</f>
        <v>#REF!</v>
      </c>
    </row>
    <row r="178" spans="1:2" x14ac:dyDescent="0.25">
      <c r="A178" t="e">
        <f>INDEX(#REF!,ROWS($A$3:A178),MATCH(PIAN_ES_PERIODO!$B$1,PIAN_ES_PERIODO!$P$2:$P$25,))</f>
        <v>#REF!</v>
      </c>
      <c r="B178" t="e">
        <f>COUNTIF(INDEX(#REF!,,MATCH(PIAN_ES_PERIODO!$B$1,#REF!,)),A178)</f>
        <v>#REF!</v>
      </c>
    </row>
    <row r="179" spans="1:2" x14ac:dyDescent="0.25">
      <c r="A179" t="e">
        <f>INDEX(#REF!,ROWS($A$3:A179),MATCH(PIAN_ES_PERIODO!$B$1,PIAN_ES_PERIODO!$P$2:$P$25,))</f>
        <v>#REF!</v>
      </c>
      <c r="B179" t="e">
        <f>COUNTIF(INDEX(#REF!,,MATCH(PIAN_ES_PERIODO!$B$1,#REF!,)),A179)</f>
        <v>#REF!</v>
      </c>
    </row>
    <row r="180" spans="1:2" x14ac:dyDescent="0.25">
      <c r="A180" t="e">
        <f>INDEX(#REF!,ROWS($A$3:A180),MATCH(PIAN_ES_PERIODO!$B$1,PIAN_ES_PERIODO!$P$2:$P$25,))</f>
        <v>#REF!</v>
      </c>
      <c r="B180" t="e">
        <f>COUNTIF(INDEX(#REF!,,MATCH(PIAN_ES_PERIODO!$B$1,#REF!,)),A180)</f>
        <v>#REF!</v>
      </c>
    </row>
    <row r="181" spans="1:2" x14ac:dyDescent="0.25">
      <c r="A181" t="e">
        <f>INDEX(#REF!,ROWS($A$3:A181),MATCH(PIAN_ES_PERIODO!$B$1,PIAN_ES_PERIODO!$P$2:$P$25,))</f>
        <v>#REF!</v>
      </c>
      <c r="B181" t="e">
        <f>COUNTIF(INDEX(#REF!,,MATCH(PIAN_ES_PERIODO!$B$1,#REF!,)),A181)</f>
        <v>#REF!</v>
      </c>
    </row>
    <row r="182" spans="1:2" x14ac:dyDescent="0.25">
      <c r="A182" t="e">
        <f>INDEX(#REF!,ROWS($A$3:A182),MATCH(PIAN_ES_PERIODO!$B$1,PIAN_ES_PERIODO!$P$2:$P$25,))</f>
        <v>#REF!</v>
      </c>
      <c r="B182" t="e">
        <f>COUNTIF(INDEX(#REF!,,MATCH(PIAN_ES_PERIODO!$B$1,#REF!,)),A182)</f>
        <v>#REF!</v>
      </c>
    </row>
    <row r="183" spans="1:2" x14ac:dyDescent="0.25">
      <c r="A183" t="e">
        <f>INDEX(#REF!,ROWS($A$3:A183),MATCH(PIAN_ES_PERIODO!$B$1,PIAN_ES_PERIODO!$P$2:$P$25,))</f>
        <v>#REF!</v>
      </c>
      <c r="B183" t="e">
        <f>COUNTIF(INDEX(#REF!,,MATCH(PIAN_ES_PERIODO!$B$1,#REF!,)),A183)</f>
        <v>#REF!</v>
      </c>
    </row>
    <row r="184" spans="1:2" x14ac:dyDescent="0.25">
      <c r="A184" t="e">
        <f>INDEX(#REF!,ROWS($A$3:A184),MATCH(PIAN_ES_PERIODO!$B$1,PIAN_ES_PERIODO!$P$2:$P$25,))</f>
        <v>#REF!</v>
      </c>
      <c r="B184" t="e">
        <f>COUNTIF(INDEX(#REF!,,MATCH(PIAN_ES_PERIODO!$B$1,#REF!,)),A184)</f>
        <v>#REF!</v>
      </c>
    </row>
    <row r="185" spans="1:2" x14ac:dyDescent="0.25">
      <c r="A185" t="e">
        <f>INDEX(#REF!,ROWS($A$3:A185),MATCH(PIAN_ES_PERIODO!$B$1,PIAN_ES_PERIODO!$P$2:$P$25,))</f>
        <v>#REF!</v>
      </c>
      <c r="B185" t="e">
        <f>COUNTIF(INDEX(#REF!,,MATCH(PIAN_ES_PERIODO!$B$1,#REF!,)),A185)</f>
        <v>#REF!</v>
      </c>
    </row>
    <row r="186" spans="1:2" x14ac:dyDescent="0.25">
      <c r="A186" t="e">
        <f>INDEX(#REF!,ROWS($A$3:A186),MATCH(PIAN_ES_PERIODO!$B$1,PIAN_ES_PERIODO!$P$2:$P$25,))</f>
        <v>#REF!</v>
      </c>
      <c r="B186" t="e">
        <f>COUNTIF(INDEX(#REF!,,MATCH(PIAN_ES_PERIODO!$B$1,#REF!,)),A186)</f>
        <v>#REF!</v>
      </c>
    </row>
    <row r="187" spans="1:2" x14ac:dyDescent="0.25">
      <c r="A187" t="e">
        <f>INDEX(#REF!,ROWS($A$3:A187),MATCH(PIAN_ES_PERIODO!$B$1,PIAN_ES_PERIODO!$P$2:$P$25,))</f>
        <v>#REF!</v>
      </c>
      <c r="B187" t="e">
        <f>COUNTIF(INDEX(#REF!,,MATCH(PIAN_ES_PERIODO!$B$1,#REF!,)),A187)</f>
        <v>#REF!</v>
      </c>
    </row>
    <row r="188" spans="1:2" x14ac:dyDescent="0.25">
      <c r="A188" t="e">
        <f>INDEX(#REF!,ROWS($A$3:A188),MATCH(PIAN_ES_PERIODO!$B$1,PIAN_ES_PERIODO!$P$2:$P$25,))</f>
        <v>#REF!</v>
      </c>
      <c r="B188" t="e">
        <f>COUNTIF(INDEX(#REF!,,MATCH(PIAN_ES_PERIODO!$B$1,#REF!,)),A188)</f>
        <v>#REF!</v>
      </c>
    </row>
    <row r="189" spans="1:2" x14ac:dyDescent="0.25">
      <c r="A189" t="e">
        <f>INDEX(#REF!,ROWS($A$3:A189),MATCH(PIAN_ES_PERIODO!$B$1,PIAN_ES_PERIODO!$P$2:$P$25,))</f>
        <v>#REF!</v>
      </c>
      <c r="B189" t="e">
        <f>COUNTIF(INDEX(#REF!,,MATCH(PIAN_ES_PERIODO!$B$1,#REF!,)),A189)</f>
        <v>#REF!</v>
      </c>
    </row>
    <row r="190" spans="1:2" x14ac:dyDescent="0.25">
      <c r="A190" t="e">
        <f>INDEX(#REF!,ROWS($A$3:A190),MATCH(PIAN_ES_PERIODO!$B$1,PIAN_ES_PERIODO!$P$2:$P$25,))</f>
        <v>#REF!</v>
      </c>
      <c r="B190" t="e">
        <f>COUNTIF(INDEX(#REF!,,MATCH(PIAN_ES_PERIODO!$B$1,#REF!,)),A190)</f>
        <v>#REF!</v>
      </c>
    </row>
    <row r="191" spans="1:2" x14ac:dyDescent="0.25">
      <c r="A191" t="e">
        <f>INDEX(#REF!,ROWS($A$3:A191),MATCH(PIAN_ES_PERIODO!$B$1,PIAN_ES_PERIODO!$P$2:$P$25,))</f>
        <v>#REF!</v>
      </c>
      <c r="B191" t="e">
        <f>COUNTIF(INDEX(#REF!,,MATCH(PIAN_ES_PERIODO!$B$1,#REF!,)),A191)</f>
        <v>#REF!</v>
      </c>
    </row>
    <row r="192" spans="1:2" x14ac:dyDescent="0.25">
      <c r="A192" t="e">
        <f>INDEX(#REF!,ROWS($A$3:A192),MATCH(PIAN_ES_PERIODO!$B$1,PIAN_ES_PERIODO!$P$2:$P$25,))</f>
        <v>#REF!</v>
      </c>
      <c r="B192" t="e">
        <f>COUNTIF(INDEX(#REF!,,MATCH(PIAN_ES_PERIODO!$B$1,#REF!,)),A192)</f>
        <v>#REF!</v>
      </c>
    </row>
    <row r="193" spans="1:2" x14ac:dyDescent="0.25">
      <c r="A193" t="e">
        <f>INDEX(#REF!,ROWS($A$3:A193),MATCH(PIAN_ES_PERIODO!$B$1,PIAN_ES_PERIODO!$P$2:$P$25,))</f>
        <v>#REF!</v>
      </c>
      <c r="B193" t="e">
        <f>COUNTIF(INDEX(#REF!,,MATCH(PIAN_ES_PERIODO!$B$1,#REF!,)),A193)</f>
        <v>#REF!</v>
      </c>
    </row>
    <row r="194" spans="1:2" x14ac:dyDescent="0.25">
      <c r="A194" t="e">
        <f>INDEX(#REF!,ROWS($A$3:A194),MATCH(PIAN_ES_PERIODO!$B$1,PIAN_ES_PERIODO!$P$2:$P$25,))</f>
        <v>#REF!</v>
      </c>
      <c r="B194" t="e">
        <f>COUNTIF(INDEX(#REF!,,MATCH(PIAN_ES_PERIODO!$B$1,#REF!,)),A194)</f>
        <v>#REF!</v>
      </c>
    </row>
    <row r="195" spans="1:2" x14ac:dyDescent="0.25">
      <c r="A195" t="e">
        <f>INDEX(#REF!,ROWS($A$3:A195),MATCH(PIAN_ES_PERIODO!$B$1,PIAN_ES_PERIODO!$P$2:$P$25,))</f>
        <v>#REF!</v>
      </c>
      <c r="B195" t="e">
        <f>COUNTIF(INDEX(#REF!,,MATCH(PIAN_ES_PERIODO!$B$1,#REF!,)),A195)</f>
        <v>#REF!</v>
      </c>
    </row>
    <row r="196" spans="1:2" x14ac:dyDescent="0.25">
      <c r="A196" t="e">
        <f>INDEX(#REF!,ROWS($A$3:A196),MATCH(PIAN_ES_PERIODO!$B$1,PIAN_ES_PERIODO!$P$2:$P$25,))</f>
        <v>#REF!</v>
      </c>
      <c r="B196" t="e">
        <f>COUNTIF(INDEX(#REF!,,MATCH(PIAN_ES_PERIODO!$B$1,#REF!,)),A196)</f>
        <v>#REF!</v>
      </c>
    </row>
    <row r="197" spans="1:2" x14ac:dyDescent="0.25">
      <c r="A197" t="e">
        <f>INDEX(#REF!,ROWS($A$3:A197),MATCH(PIAN_ES_PERIODO!$B$1,PIAN_ES_PERIODO!$P$2:$P$25,))</f>
        <v>#REF!</v>
      </c>
      <c r="B197" t="e">
        <f>COUNTIF(INDEX(#REF!,,MATCH(PIAN_ES_PERIODO!$B$1,#REF!,)),A197)</f>
        <v>#REF!</v>
      </c>
    </row>
    <row r="198" spans="1:2" x14ac:dyDescent="0.25">
      <c r="A198" t="e">
        <f>INDEX(#REF!,ROWS($A$3:A198),MATCH(PIAN_ES_PERIODO!$B$1,PIAN_ES_PERIODO!$P$2:$P$25,))</f>
        <v>#REF!</v>
      </c>
      <c r="B198" t="e">
        <f>COUNTIF(INDEX(#REF!,,MATCH(PIAN_ES_PERIODO!$B$1,#REF!,)),A198)</f>
        <v>#REF!</v>
      </c>
    </row>
    <row r="199" spans="1:2" x14ac:dyDescent="0.25">
      <c r="A199" t="e">
        <f>INDEX(#REF!,ROWS($A$3:A199),MATCH(PIAN_ES_PERIODO!$B$1,PIAN_ES_PERIODO!$P$2:$P$25,))</f>
        <v>#REF!</v>
      </c>
      <c r="B199" t="e">
        <f>COUNTIF(INDEX(#REF!,,MATCH(PIAN_ES_PERIODO!$B$1,#REF!,)),A199)</f>
        <v>#REF!</v>
      </c>
    </row>
    <row r="200" spans="1:2" x14ac:dyDescent="0.25">
      <c r="A200" t="e">
        <f>INDEX(#REF!,ROWS($A$3:A200),MATCH(PIAN_ES_PERIODO!$B$1,PIAN_ES_PERIODO!$P$2:$P$25,))</f>
        <v>#REF!</v>
      </c>
      <c r="B200" t="e">
        <f>COUNTIF(INDEX(#REF!,,MATCH(PIAN_ES_PERIODO!$B$1,#REF!,)),A200)</f>
        <v>#REF!</v>
      </c>
    </row>
    <row r="201" spans="1:2" x14ac:dyDescent="0.25">
      <c r="A201" t="e">
        <f>INDEX(#REF!,ROWS($A$3:A201),MATCH(PIAN_ES_PERIODO!$B$1,PIAN_ES_PERIODO!$P$2:$P$25,))</f>
        <v>#REF!</v>
      </c>
      <c r="B201" t="e">
        <f>COUNTIF(INDEX(#REF!,,MATCH(PIAN_ES_PERIODO!$B$1,#REF!,)),A201)</f>
        <v>#REF!</v>
      </c>
    </row>
    <row r="202" spans="1:2" x14ac:dyDescent="0.25">
      <c r="A202" t="e">
        <f>INDEX(#REF!,ROWS($A$3:A202),MATCH(PIAN_ES_PERIODO!$B$1,PIAN_ES_PERIODO!$P$2:$P$25,))</f>
        <v>#REF!</v>
      </c>
      <c r="B202" t="e">
        <f>COUNTIF(INDEX(#REF!,,MATCH(PIAN_ES_PERIODO!$B$1,#REF!,)),A202)</f>
        <v>#REF!</v>
      </c>
    </row>
    <row r="203" spans="1:2" x14ac:dyDescent="0.25">
      <c r="A203" t="e">
        <f>INDEX(#REF!,ROWS($A$3:A203),MATCH(PIAN_ES_PERIODO!$B$1,PIAN_ES_PERIODO!$P$2:$P$25,))</f>
        <v>#REF!</v>
      </c>
      <c r="B203" t="e">
        <f>COUNTIF(INDEX(#REF!,,MATCH(PIAN_ES_PERIODO!$B$1,#REF!,)),A203)</f>
        <v>#REF!</v>
      </c>
    </row>
    <row r="204" spans="1:2" x14ac:dyDescent="0.25">
      <c r="A204" t="e">
        <f>INDEX(#REF!,ROWS($A$3:A204),MATCH(PIAN_ES_PERIODO!$B$1,PIAN_ES_PERIODO!$P$2:$P$25,))</f>
        <v>#REF!</v>
      </c>
      <c r="B204" t="e">
        <f>COUNTIF(INDEX(#REF!,,MATCH(PIAN_ES_PERIODO!$B$1,#REF!,)),A204)</f>
        <v>#REF!</v>
      </c>
    </row>
    <row r="205" spans="1:2" x14ac:dyDescent="0.25">
      <c r="A205" t="e">
        <f>INDEX(#REF!,ROWS($A$3:A205),MATCH(PIAN_ES_PERIODO!$B$1,PIAN_ES_PERIODO!$P$2:$P$25,))</f>
        <v>#REF!</v>
      </c>
      <c r="B205" t="e">
        <f>COUNTIF(INDEX(#REF!,,MATCH(PIAN_ES_PERIODO!$B$1,#REF!,)),A205)</f>
        <v>#REF!</v>
      </c>
    </row>
    <row r="206" spans="1:2" x14ac:dyDescent="0.25">
      <c r="A206" t="e">
        <f>INDEX(#REF!,ROWS($A$3:A206),MATCH(PIAN_ES_PERIODO!$B$1,PIAN_ES_PERIODO!$P$2:$P$25,))</f>
        <v>#REF!</v>
      </c>
      <c r="B206" t="e">
        <f>COUNTIF(INDEX(#REF!,,MATCH(PIAN_ES_PERIODO!$B$1,#REF!,)),A206)</f>
        <v>#REF!</v>
      </c>
    </row>
    <row r="207" spans="1:2" x14ac:dyDescent="0.25">
      <c r="A207" t="e">
        <f>INDEX(#REF!,ROWS($A$3:A207),MATCH(PIAN_ES_PERIODO!$B$1,PIAN_ES_PERIODO!$P$2:$P$25,))</f>
        <v>#REF!</v>
      </c>
      <c r="B207" t="e">
        <f>COUNTIF(INDEX(#REF!,,MATCH(PIAN_ES_PERIODO!$B$1,#REF!,)),A207)</f>
        <v>#REF!</v>
      </c>
    </row>
    <row r="208" spans="1:2" x14ac:dyDescent="0.25">
      <c r="A208" t="e">
        <f>INDEX(#REF!,ROWS($A$3:A208),MATCH(PIAN_ES_PERIODO!$B$1,PIAN_ES_PERIODO!$P$2:$P$25,))</f>
        <v>#REF!</v>
      </c>
      <c r="B208" t="e">
        <f>COUNTIF(INDEX(#REF!,,MATCH(PIAN_ES_PERIODO!$B$1,#REF!,)),A208)</f>
        <v>#REF!</v>
      </c>
    </row>
    <row r="209" spans="1:2" x14ac:dyDescent="0.25">
      <c r="A209" t="e">
        <f>INDEX(#REF!,ROWS($A$3:A209),MATCH(PIAN_ES_PERIODO!$B$1,PIAN_ES_PERIODO!$P$2:$P$25,))</f>
        <v>#REF!</v>
      </c>
      <c r="B209" t="e">
        <f>COUNTIF(INDEX(#REF!,,MATCH(PIAN_ES_PERIODO!$B$1,#REF!,)),A209)</f>
        <v>#REF!</v>
      </c>
    </row>
    <row r="210" spans="1:2" x14ac:dyDescent="0.25">
      <c r="A210" t="e">
        <f>INDEX(#REF!,ROWS($A$3:A210),MATCH(PIAN_ES_PERIODO!$B$1,PIAN_ES_PERIODO!$P$2:$P$25,))</f>
        <v>#REF!</v>
      </c>
      <c r="B210" t="e">
        <f>COUNTIF(INDEX(#REF!,,MATCH(PIAN_ES_PERIODO!$B$1,#REF!,)),A210)</f>
        <v>#REF!</v>
      </c>
    </row>
    <row r="211" spans="1:2" x14ac:dyDescent="0.25">
      <c r="A211" t="e">
        <f>INDEX(#REF!,ROWS($A$3:A211),MATCH(PIAN_ES_PERIODO!$B$1,PIAN_ES_PERIODO!$P$2:$P$25,))</f>
        <v>#REF!</v>
      </c>
      <c r="B211" t="e">
        <f>COUNTIF(INDEX(#REF!,,MATCH(PIAN_ES_PERIODO!$B$1,#REF!,)),A211)</f>
        <v>#REF!</v>
      </c>
    </row>
    <row r="212" spans="1:2" x14ac:dyDescent="0.25">
      <c r="A212" t="e">
        <f>INDEX(#REF!,ROWS($A$3:A212),MATCH(PIAN_ES_PERIODO!$B$1,PIAN_ES_PERIODO!$P$2:$P$25,))</f>
        <v>#REF!</v>
      </c>
      <c r="B212" t="e">
        <f>COUNTIF(INDEX(#REF!,,MATCH(PIAN_ES_PERIODO!$B$1,#REF!,)),A212)</f>
        <v>#REF!</v>
      </c>
    </row>
    <row r="213" spans="1:2" x14ac:dyDescent="0.25">
      <c r="A213" t="e">
        <f>INDEX(#REF!,ROWS($A$3:A213),MATCH(PIAN_ES_PERIODO!$B$1,PIAN_ES_PERIODO!$P$2:$P$25,))</f>
        <v>#REF!</v>
      </c>
      <c r="B213" t="e">
        <f>COUNTIF(INDEX(#REF!,,MATCH(PIAN_ES_PERIODO!$B$1,#REF!,)),A213)</f>
        <v>#REF!</v>
      </c>
    </row>
    <row r="214" spans="1:2" x14ac:dyDescent="0.25">
      <c r="A214" t="e">
        <f>INDEX(#REF!,ROWS($A$3:A214),MATCH(PIAN_ES_PERIODO!$B$1,PIAN_ES_PERIODO!$P$2:$P$25,))</f>
        <v>#REF!</v>
      </c>
      <c r="B214" t="e">
        <f>COUNTIF(INDEX(#REF!,,MATCH(PIAN_ES_PERIODO!$B$1,#REF!,)),A214)</f>
        <v>#REF!</v>
      </c>
    </row>
    <row r="215" spans="1:2" x14ac:dyDescent="0.25">
      <c r="A215" t="e">
        <f>INDEX(#REF!,ROWS($A$3:A215),MATCH(PIAN_ES_PERIODO!$B$1,PIAN_ES_PERIODO!$P$2:$P$25,))</f>
        <v>#REF!</v>
      </c>
      <c r="B215" t="e">
        <f>COUNTIF(INDEX(#REF!,,MATCH(PIAN_ES_PERIODO!$B$1,#REF!,)),A215)</f>
        <v>#REF!</v>
      </c>
    </row>
    <row r="216" spans="1:2" x14ac:dyDescent="0.25">
      <c r="A216" t="e">
        <f>INDEX(#REF!,ROWS($A$3:A216),MATCH(PIAN_ES_PERIODO!$B$1,PIAN_ES_PERIODO!$P$2:$P$25,))</f>
        <v>#REF!</v>
      </c>
      <c r="B216" t="e">
        <f>COUNTIF(INDEX(#REF!,,MATCH(PIAN_ES_PERIODO!$B$1,#REF!,)),A216)</f>
        <v>#REF!</v>
      </c>
    </row>
    <row r="217" spans="1:2" x14ac:dyDescent="0.25">
      <c r="A217" t="e">
        <f>INDEX(#REF!,ROWS($A$3:A217),MATCH(PIAN_ES_PERIODO!$B$1,PIAN_ES_PERIODO!$P$2:$P$25,))</f>
        <v>#REF!</v>
      </c>
      <c r="B217" t="e">
        <f>COUNTIF(INDEX(#REF!,,MATCH(PIAN_ES_PERIODO!$B$1,#REF!,)),A217)</f>
        <v>#REF!</v>
      </c>
    </row>
    <row r="218" spans="1:2" x14ac:dyDescent="0.25">
      <c r="A218" t="e">
        <f>INDEX(#REF!,ROWS($A$3:A218),MATCH(PIAN_ES_PERIODO!$B$1,PIAN_ES_PERIODO!$P$2:$P$25,))</f>
        <v>#REF!</v>
      </c>
      <c r="B218" t="e">
        <f>COUNTIF(INDEX(#REF!,,MATCH(PIAN_ES_PERIODO!$B$1,#REF!,)),A218)</f>
        <v>#REF!</v>
      </c>
    </row>
    <row r="219" spans="1:2" x14ac:dyDescent="0.25">
      <c r="A219" t="e">
        <f>INDEX(#REF!,ROWS($A$3:A219),MATCH(PIAN_ES_PERIODO!$B$1,PIAN_ES_PERIODO!$P$2:$P$25,))</f>
        <v>#REF!</v>
      </c>
      <c r="B219" t="e">
        <f>COUNTIF(INDEX(#REF!,,MATCH(PIAN_ES_PERIODO!$B$1,#REF!,)),A219)</f>
        <v>#REF!</v>
      </c>
    </row>
    <row r="220" spans="1:2" x14ac:dyDescent="0.25">
      <c r="A220" t="e">
        <f>INDEX(#REF!,ROWS($A$3:A220),MATCH(PIAN_ES_PERIODO!$B$1,PIAN_ES_PERIODO!$P$2:$P$25,))</f>
        <v>#REF!</v>
      </c>
      <c r="B220" t="e">
        <f>COUNTIF(INDEX(#REF!,,MATCH(PIAN_ES_PERIODO!$B$1,#REF!,)),A220)</f>
        <v>#REF!</v>
      </c>
    </row>
    <row r="221" spans="1:2" x14ac:dyDescent="0.25">
      <c r="A221" t="e">
        <f>INDEX(#REF!,ROWS($A$3:A221),MATCH(PIAN_ES_PERIODO!$B$1,PIAN_ES_PERIODO!$P$2:$P$25,))</f>
        <v>#REF!</v>
      </c>
      <c r="B221" t="e">
        <f>COUNTIF(INDEX(#REF!,,MATCH(PIAN_ES_PERIODO!$B$1,#REF!,)),A221)</f>
        <v>#REF!</v>
      </c>
    </row>
    <row r="222" spans="1:2" x14ac:dyDescent="0.25">
      <c r="A222" t="e">
        <f>INDEX(#REF!,ROWS($A$3:A222),MATCH(PIAN_ES_PERIODO!$B$1,PIAN_ES_PERIODO!$P$2:$P$25,))</f>
        <v>#REF!</v>
      </c>
      <c r="B222" t="e">
        <f>COUNTIF(INDEX(#REF!,,MATCH(PIAN_ES_PERIODO!$B$1,#REF!,)),A222)</f>
        <v>#REF!</v>
      </c>
    </row>
    <row r="223" spans="1:2" x14ac:dyDescent="0.25">
      <c r="A223" t="e">
        <f>INDEX(#REF!,ROWS($A$3:A223),MATCH(PIAN_ES_PERIODO!$B$1,PIAN_ES_PERIODO!$P$2:$P$25,))</f>
        <v>#REF!</v>
      </c>
      <c r="B223" t="e">
        <f>COUNTIF(INDEX(#REF!,,MATCH(PIAN_ES_PERIODO!$B$1,#REF!,)),A223)</f>
        <v>#REF!</v>
      </c>
    </row>
    <row r="224" spans="1:2" x14ac:dyDescent="0.25">
      <c r="A224" t="e">
        <f>INDEX(#REF!,ROWS($A$3:A224),MATCH(PIAN_ES_PERIODO!$B$1,PIAN_ES_PERIODO!$P$2:$P$25,))</f>
        <v>#REF!</v>
      </c>
      <c r="B224" t="e">
        <f>COUNTIF(INDEX(#REF!,,MATCH(PIAN_ES_PERIODO!$B$1,#REF!,)),A224)</f>
        <v>#REF!</v>
      </c>
    </row>
    <row r="225" spans="1:2" x14ac:dyDescent="0.25">
      <c r="A225" t="e">
        <f>INDEX(#REF!,ROWS($A$3:A225),MATCH(PIAN_ES_PERIODO!$B$1,PIAN_ES_PERIODO!$P$2:$P$25,))</f>
        <v>#REF!</v>
      </c>
      <c r="B225" t="e">
        <f>COUNTIF(INDEX(#REF!,,MATCH(PIAN_ES_PERIODO!$B$1,#REF!,)),A225)</f>
        <v>#REF!</v>
      </c>
    </row>
    <row r="226" spans="1:2" x14ac:dyDescent="0.25">
      <c r="A226" t="e">
        <f>INDEX(#REF!,ROWS($A$3:A226),MATCH(PIAN_ES_PERIODO!$B$1,PIAN_ES_PERIODO!$P$2:$P$25,))</f>
        <v>#REF!</v>
      </c>
      <c r="B226" t="e">
        <f>COUNTIF(INDEX(#REF!,,MATCH(PIAN_ES_PERIODO!$B$1,#REF!,)),A226)</f>
        <v>#REF!</v>
      </c>
    </row>
    <row r="227" spans="1:2" x14ac:dyDescent="0.25">
      <c r="A227" t="e">
        <f>INDEX(#REF!,ROWS($A$3:A227),MATCH(PIAN_ES_PERIODO!$B$1,PIAN_ES_PERIODO!$P$2:$P$25,))</f>
        <v>#REF!</v>
      </c>
      <c r="B227" t="e">
        <f>COUNTIF(INDEX(#REF!,,MATCH(PIAN_ES_PERIODO!$B$1,#REF!,)),A227)</f>
        <v>#REF!</v>
      </c>
    </row>
    <row r="228" spans="1:2" x14ac:dyDescent="0.25">
      <c r="A228" t="e">
        <f>INDEX(#REF!,ROWS($A$3:A228),MATCH(PIAN_ES_PERIODO!$B$1,PIAN_ES_PERIODO!$P$2:$P$25,))</f>
        <v>#REF!</v>
      </c>
      <c r="B228" t="e">
        <f>COUNTIF(INDEX(#REF!,,MATCH(PIAN_ES_PERIODO!$B$1,#REF!,)),A228)</f>
        <v>#REF!</v>
      </c>
    </row>
    <row r="229" spans="1:2" x14ac:dyDescent="0.25">
      <c r="A229" t="e">
        <f>INDEX(#REF!,ROWS($A$3:A229),MATCH(PIAN_ES_PERIODO!$B$1,PIAN_ES_PERIODO!$P$2:$P$25,))</f>
        <v>#REF!</v>
      </c>
      <c r="B229" t="e">
        <f>COUNTIF(INDEX(#REF!,,MATCH(PIAN_ES_PERIODO!$B$1,#REF!,)),A229)</f>
        <v>#REF!</v>
      </c>
    </row>
    <row r="230" spans="1:2" x14ac:dyDescent="0.25">
      <c r="A230" t="e">
        <f>INDEX(#REF!,ROWS($A$3:A230),MATCH(PIAN_ES_PERIODO!$B$1,PIAN_ES_PERIODO!$P$2:$P$25,))</f>
        <v>#REF!</v>
      </c>
      <c r="B230" t="e">
        <f>COUNTIF(INDEX(#REF!,,MATCH(PIAN_ES_PERIODO!$B$1,#REF!,)),A230)</f>
        <v>#REF!</v>
      </c>
    </row>
    <row r="231" spans="1:2" x14ac:dyDescent="0.25">
      <c r="A231" t="e">
        <f>INDEX(#REF!,ROWS($A$3:A231),MATCH(PIAN_ES_PERIODO!$B$1,PIAN_ES_PERIODO!$P$2:$P$25,))</f>
        <v>#REF!</v>
      </c>
      <c r="B231" t="e">
        <f>COUNTIF(INDEX(#REF!,,MATCH(PIAN_ES_PERIODO!$B$1,#REF!,)),A231)</f>
        <v>#REF!</v>
      </c>
    </row>
    <row r="232" spans="1:2" x14ac:dyDescent="0.25">
      <c r="A232" t="e">
        <f>INDEX(#REF!,ROWS($A$3:A232),MATCH(PIAN_ES_PERIODO!$B$1,PIAN_ES_PERIODO!$P$2:$P$25,))</f>
        <v>#REF!</v>
      </c>
      <c r="B232" t="e">
        <f>COUNTIF(INDEX(#REF!,,MATCH(PIAN_ES_PERIODO!$B$1,#REF!,)),A232)</f>
        <v>#REF!</v>
      </c>
    </row>
    <row r="233" spans="1:2" x14ac:dyDescent="0.25">
      <c r="A233" t="e">
        <f>INDEX(#REF!,ROWS($A$3:A233),MATCH(PIAN_ES_PERIODO!$B$1,PIAN_ES_PERIODO!$P$2:$P$25,))</f>
        <v>#REF!</v>
      </c>
      <c r="B233" t="e">
        <f>COUNTIF(INDEX(#REF!,,MATCH(PIAN_ES_PERIODO!$B$1,#REF!,)),A233)</f>
        <v>#REF!</v>
      </c>
    </row>
    <row r="234" spans="1:2" x14ac:dyDescent="0.25">
      <c r="A234" t="e">
        <f>INDEX(#REF!,ROWS($A$3:A234),MATCH(PIAN_ES_PERIODO!$B$1,PIAN_ES_PERIODO!$P$2:$P$25,))</f>
        <v>#REF!</v>
      </c>
      <c r="B234" t="e">
        <f>COUNTIF(INDEX(#REF!,,MATCH(PIAN_ES_PERIODO!$B$1,#REF!,)),A234)</f>
        <v>#REF!</v>
      </c>
    </row>
    <row r="235" spans="1:2" x14ac:dyDescent="0.25">
      <c r="A235" t="e">
        <f>INDEX(#REF!,ROWS($A$3:A235),MATCH(PIAN_ES_PERIODO!$B$1,PIAN_ES_PERIODO!$P$2:$P$25,))</f>
        <v>#REF!</v>
      </c>
      <c r="B235" t="e">
        <f>COUNTIF(INDEX(#REF!,,MATCH(PIAN_ES_PERIODO!$B$1,#REF!,)),A235)</f>
        <v>#REF!</v>
      </c>
    </row>
    <row r="236" spans="1:2" x14ac:dyDescent="0.25">
      <c r="A236" t="e">
        <f>INDEX(#REF!,ROWS($A$3:A236),MATCH(PIAN_ES_PERIODO!$B$1,PIAN_ES_PERIODO!$P$2:$P$25,))</f>
        <v>#REF!</v>
      </c>
      <c r="B236" t="e">
        <f>COUNTIF(INDEX(#REF!,,MATCH(PIAN_ES_PERIODO!$B$1,#REF!,)),A236)</f>
        <v>#REF!</v>
      </c>
    </row>
    <row r="237" spans="1:2" x14ac:dyDescent="0.25">
      <c r="A237" t="e">
        <f>INDEX(#REF!,ROWS($A$3:A237),MATCH(PIAN_ES_PERIODO!$B$1,PIAN_ES_PERIODO!$P$2:$P$25,))</f>
        <v>#REF!</v>
      </c>
      <c r="B237" t="e">
        <f>COUNTIF(INDEX(#REF!,,MATCH(PIAN_ES_PERIODO!$B$1,#REF!,)),A237)</f>
        <v>#REF!</v>
      </c>
    </row>
    <row r="238" spans="1:2" x14ac:dyDescent="0.25">
      <c r="A238" t="e">
        <f>INDEX(#REF!,ROWS($A$3:A238),MATCH(PIAN_ES_PERIODO!$B$1,PIAN_ES_PERIODO!$P$2:$P$25,))</f>
        <v>#REF!</v>
      </c>
      <c r="B238" t="e">
        <f>COUNTIF(INDEX(#REF!,,MATCH(PIAN_ES_PERIODO!$B$1,#REF!,)),A238)</f>
        <v>#REF!</v>
      </c>
    </row>
    <row r="239" spans="1:2" x14ac:dyDescent="0.25">
      <c r="A239" t="e">
        <f>INDEX(#REF!,ROWS($A$3:A239),MATCH(PIAN_ES_PERIODO!$B$1,PIAN_ES_PERIODO!$P$2:$P$25,))</f>
        <v>#REF!</v>
      </c>
      <c r="B239" t="e">
        <f>COUNTIF(INDEX(#REF!,,MATCH(PIAN_ES_PERIODO!$B$1,#REF!,)),A239)</f>
        <v>#REF!</v>
      </c>
    </row>
    <row r="240" spans="1:2" x14ac:dyDescent="0.25">
      <c r="A240" t="e">
        <f>INDEX(#REF!,ROWS($A$3:A240),MATCH(PIAN_ES_PERIODO!$B$1,PIAN_ES_PERIODO!$P$2:$P$25,))</f>
        <v>#REF!</v>
      </c>
      <c r="B240" t="e">
        <f>COUNTIF(INDEX(#REF!,,MATCH(PIAN_ES_PERIODO!$B$1,#REF!,)),A240)</f>
        <v>#REF!</v>
      </c>
    </row>
    <row r="241" spans="1:2" x14ac:dyDescent="0.25">
      <c r="A241" t="e">
        <f>INDEX(#REF!,ROWS($A$3:A241),MATCH(PIAN_ES_PERIODO!$B$1,PIAN_ES_PERIODO!$P$2:$P$25,))</f>
        <v>#REF!</v>
      </c>
      <c r="B241" t="e">
        <f>COUNTIF(INDEX(#REF!,,MATCH(PIAN_ES_PERIODO!$B$1,#REF!,)),A241)</f>
        <v>#REF!</v>
      </c>
    </row>
    <row r="242" spans="1:2" x14ac:dyDescent="0.25">
      <c r="A242" t="e">
        <f>INDEX(#REF!,ROWS($A$3:A242),MATCH(PIAN_ES_PERIODO!$B$1,PIAN_ES_PERIODO!$P$2:$P$25,))</f>
        <v>#REF!</v>
      </c>
      <c r="B242" t="e">
        <f>COUNTIF(INDEX(#REF!,,MATCH(PIAN_ES_PERIODO!$B$1,#REF!,)),A242)</f>
        <v>#REF!</v>
      </c>
    </row>
    <row r="243" spans="1:2" x14ac:dyDescent="0.25">
      <c r="A243" t="e">
        <f>INDEX(#REF!,ROWS($A$3:A243),MATCH(PIAN_ES_PERIODO!$B$1,PIAN_ES_PERIODO!$P$2:$P$25,))</f>
        <v>#REF!</v>
      </c>
      <c r="B243" t="e">
        <f>COUNTIF(INDEX(#REF!,,MATCH(PIAN_ES_PERIODO!$B$1,#REF!,)),A243)</f>
        <v>#REF!</v>
      </c>
    </row>
    <row r="244" spans="1:2" x14ac:dyDescent="0.25">
      <c r="A244" t="e">
        <f>INDEX(#REF!,ROWS($A$3:A244),MATCH(PIAN_ES_PERIODO!$B$1,PIAN_ES_PERIODO!$P$2:$P$25,))</f>
        <v>#REF!</v>
      </c>
      <c r="B244" t="e">
        <f>COUNTIF(INDEX(#REF!,,MATCH(PIAN_ES_PERIODO!$B$1,#REF!,)),A244)</f>
        <v>#REF!</v>
      </c>
    </row>
    <row r="245" spans="1:2" x14ac:dyDescent="0.25">
      <c r="A245" t="e">
        <f>INDEX(#REF!,ROWS($A$3:A245),MATCH(PIAN_ES_PERIODO!$B$1,PIAN_ES_PERIODO!$P$2:$P$25,))</f>
        <v>#REF!</v>
      </c>
      <c r="B245" t="e">
        <f>COUNTIF(INDEX(#REF!,,MATCH(PIAN_ES_PERIODO!$B$1,#REF!,)),A245)</f>
        <v>#REF!</v>
      </c>
    </row>
    <row r="246" spans="1:2" x14ac:dyDescent="0.25">
      <c r="A246" t="e">
        <f>INDEX(#REF!,ROWS($A$3:A246),MATCH(PIAN_ES_PERIODO!$B$1,PIAN_ES_PERIODO!$P$2:$P$25,))</f>
        <v>#REF!</v>
      </c>
      <c r="B246" t="e">
        <f>COUNTIF(INDEX(#REF!,,MATCH(PIAN_ES_PERIODO!$B$1,#REF!,)),A246)</f>
        <v>#REF!</v>
      </c>
    </row>
    <row r="247" spans="1:2" x14ac:dyDescent="0.25">
      <c r="A247" t="e">
        <f>INDEX(#REF!,ROWS($A$3:A247),MATCH(PIAN_ES_PERIODO!$B$1,PIAN_ES_PERIODO!$P$2:$P$25,))</f>
        <v>#REF!</v>
      </c>
      <c r="B247" t="e">
        <f>COUNTIF(INDEX(#REF!,,MATCH(PIAN_ES_PERIODO!$B$1,#REF!,)),A247)</f>
        <v>#REF!</v>
      </c>
    </row>
    <row r="248" spans="1:2" x14ac:dyDescent="0.25">
      <c r="A248" t="e">
        <f>INDEX(#REF!,ROWS($A$3:A248),MATCH(PIAN_ES_PERIODO!$B$1,PIAN_ES_PERIODO!$P$2:$P$25,))</f>
        <v>#REF!</v>
      </c>
      <c r="B248" t="e">
        <f>COUNTIF(INDEX(#REF!,,MATCH(PIAN_ES_PERIODO!$B$1,#REF!,)),A248)</f>
        <v>#REF!</v>
      </c>
    </row>
    <row r="249" spans="1:2" x14ac:dyDescent="0.25">
      <c r="A249" t="e">
        <f>INDEX(#REF!,ROWS($A$3:A249),MATCH(PIAN_ES_PERIODO!$B$1,PIAN_ES_PERIODO!$P$2:$P$25,))</f>
        <v>#REF!</v>
      </c>
      <c r="B249" t="e">
        <f>COUNTIF(INDEX(#REF!,,MATCH(PIAN_ES_PERIODO!$B$1,#REF!,)),A249)</f>
        <v>#REF!</v>
      </c>
    </row>
    <row r="250" spans="1:2" x14ac:dyDescent="0.25">
      <c r="A250" t="e">
        <f>INDEX(#REF!,ROWS($A$3:A250),MATCH(PIAN_ES_PERIODO!$B$1,PIAN_ES_PERIODO!$P$2:$P$25,))</f>
        <v>#REF!</v>
      </c>
      <c r="B250" t="e">
        <f>COUNTIF(INDEX(#REF!,,MATCH(PIAN_ES_PERIODO!$B$1,#REF!,)),A250)</f>
        <v>#REF!</v>
      </c>
    </row>
    <row r="251" spans="1:2" x14ac:dyDescent="0.25">
      <c r="A251" t="e">
        <f>INDEX(#REF!,ROWS($A$3:A251),MATCH(PIAN_ES_PERIODO!$B$1,PIAN_ES_PERIODO!$P$2:$P$25,))</f>
        <v>#REF!</v>
      </c>
      <c r="B251" t="e">
        <f>COUNTIF(INDEX(#REF!,,MATCH(PIAN_ES_PERIODO!$B$1,#REF!,)),A251)</f>
        <v>#REF!</v>
      </c>
    </row>
    <row r="252" spans="1:2" x14ac:dyDescent="0.25">
      <c r="A252" t="e">
        <f>INDEX(#REF!,ROWS($A$3:A252),MATCH(PIAN_ES_PERIODO!$B$1,PIAN_ES_PERIODO!$P$2:$P$25,))</f>
        <v>#REF!</v>
      </c>
      <c r="B252" t="e">
        <f>COUNTIF(INDEX(#REF!,,MATCH(PIAN_ES_PERIODO!$B$1,#REF!,)),A252)</f>
        <v>#REF!</v>
      </c>
    </row>
    <row r="253" spans="1:2" x14ac:dyDescent="0.25">
      <c r="A253" t="e">
        <f>INDEX(#REF!,ROWS($A$3:A253),MATCH(PIAN_ES_PERIODO!$B$1,PIAN_ES_PERIODO!$P$2:$P$25,))</f>
        <v>#REF!</v>
      </c>
      <c r="B253" t="e">
        <f>COUNTIF(INDEX(#REF!,,MATCH(PIAN_ES_PERIODO!$B$1,#REF!,)),A253)</f>
        <v>#REF!</v>
      </c>
    </row>
    <row r="254" spans="1:2" x14ac:dyDescent="0.25">
      <c r="A254" t="e">
        <f>INDEX(#REF!,ROWS($A$3:A254),MATCH(PIAN_ES_PERIODO!$B$1,PIAN_ES_PERIODO!$P$2:$P$25,))</f>
        <v>#REF!</v>
      </c>
      <c r="B254" t="e">
        <f>COUNTIF(INDEX(#REF!,,MATCH(PIAN_ES_PERIODO!$B$1,#REF!,)),A254)</f>
        <v>#REF!</v>
      </c>
    </row>
    <row r="255" spans="1:2" x14ac:dyDescent="0.25">
      <c r="A255" t="e">
        <f>INDEX(#REF!,ROWS($A$3:A255),MATCH(PIAN_ES_PERIODO!$B$1,PIAN_ES_PERIODO!$P$2:$P$25,))</f>
        <v>#REF!</v>
      </c>
      <c r="B255" t="e">
        <f>COUNTIF(INDEX(#REF!,,MATCH(PIAN_ES_PERIODO!$B$1,#REF!,)),A255)</f>
        <v>#REF!</v>
      </c>
    </row>
    <row r="256" spans="1:2" x14ac:dyDescent="0.25">
      <c r="A256" t="e">
        <f>INDEX(#REF!,ROWS($A$3:A256),MATCH(PIAN_ES_PERIODO!$B$1,PIAN_ES_PERIODO!$P$2:$P$25,))</f>
        <v>#REF!</v>
      </c>
      <c r="B256" t="e">
        <f>COUNTIF(INDEX(#REF!,,MATCH(PIAN_ES_PERIODO!$B$1,#REF!,)),A256)</f>
        <v>#REF!</v>
      </c>
    </row>
    <row r="257" spans="1:2" x14ac:dyDescent="0.25">
      <c r="A257" t="e">
        <f>INDEX(#REF!,ROWS($A$3:A257),MATCH(PIAN_ES_PERIODO!$B$1,PIAN_ES_PERIODO!$P$2:$P$25,))</f>
        <v>#REF!</v>
      </c>
      <c r="B257" t="e">
        <f>COUNTIF(INDEX(#REF!,,MATCH(PIAN_ES_PERIODO!$B$1,#REF!,)),A257)</f>
        <v>#REF!</v>
      </c>
    </row>
    <row r="258" spans="1:2" x14ac:dyDescent="0.25">
      <c r="A258" t="e">
        <f>INDEX(#REF!,ROWS($A$3:A258),MATCH(PIAN_ES_PERIODO!$B$1,PIAN_ES_PERIODO!$P$2:$P$25,))</f>
        <v>#REF!</v>
      </c>
      <c r="B258" t="e">
        <f>COUNTIF(INDEX(#REF!,,MATCH(PIAN_ES_PERIODO!$B$1,#REF!,)),A258)</f>
        <v>#REF!</v>
      </c>
    </row>
    <row r="259" spans="1:2" x14ac:dyDescent="0.25">
      <c r="A259" t="e">
        <f>INDEX(#REF!,ROWS($A$3:A259),MATCH(PIAN_ES_PERIODO!$B$1,PIAN_ES_PERIODO!$P$2:$P$25,))</f>
        <v>#REF!</v>
      </c>
      <c r="B259" t="e">
        <f>COUNTIF(INDEX(#REF!,,MATCH(PIAN_ES_PERIODO!$B$1,#REF!,)),A259)</f>
        <v>#REF!</v>
      </c>
    </row>
    <row r="260" spans="1:2" x14ac:dyDescent="0.25">
      <c r="A260" t="e">
        <f>INDEX(#REF!,ROWS($A$3:A260),MATCH(PIAN_ES_PERIODO!$B$1,PIAN_ES_PERIODO!$P$2:$P$25,))</f>
        <v>#REF!</v>
      </c>
      <c r="B260" t="e">
        <f>COUNTIF(INDEX(#REF!,,MATCH(PIAN_ES_PERIODO!$B$1,#REF!,)),A260)</f>
        <v>#REF!</v>
      </c>
    </row>
    <row r="261" spans="1:2" x14ac:dyDescent="0.25">
      <c r="A261" t="e">
        <f>INDEX(#REF!,ROWS($A$3:A261),MATCH(PIAN_ES_PERIODO!$B$1,PIAN_ES_PERIODO!$P$2:$P$25,))</f>
        <v>#REF!</v>
      </c>
      <c r="B261" t="e">
        <f>COUNTIF(INDEX(#REF!,,MATCH(PIAN_ES_PERIODO!$B$1,#REF!,)),A261)</f>
        <v>#REF!</v>
      </c>
    </row>
    <row r="262" spans="1:2" x14ac:dyDescent="0.25">
      <c r="A262" t="e">
        <f>INDEX(#REF!,ROWS($A$3:A262),MATCH(PIAN_ES_PERIODO!$B$1,PIAN_ES_PERIODO!$P$2:$P$25,))</f>
        <v>#REF!</v>
      </c>
      <c r="B262" t="e">
        <f>COUNTIF(INDEX(#REF!,,MATCH(PIAN_ES_PERIODO!$B$1,#REF!,)),A262)</f>
        <v>#REF!</v>
      </c>
    </row>
    <row r="263" spans="1:2" x14ac:dyDescent="0.25">
      <c r="A263" t="e">
        <f>INDEX(#REF!,ROWS($A$3:A263),MATCH(PIAN_ES_PERIODO!$B$1,PIAN_ES_PERIODO!$P$2:$P$25,))</f>
        <v>#REF!</v>
      </c>
      <c r="B263" t="e">
        <f>COUNTIF(INDEX(#REF!,,MATCH(PIAN_ES_PERIODO!$B$1,#REF!,)),A263)</f>
        <v>#REF!</v>
      </c>
    </row>
    <row r="264" spans="1:2" x14ac:dyDescent="0.25">
      <c r="A264" t="e">
        <f>INDEX(#REF!,ROWS($A$3:A264),MATCH(PIAN_ES_PERIODO!$B$1,PIAN_ES_PERIODO!$P$2:$P$25,))</f>
        <v>#REF!</v>
      </c>
      <c r="B264" t="e">
        <f>COUNTIF(INDEX(#REF!,,MATCH(PIAN_ES_PERIODO!$B$1,#REF!,)),A264)</f>
        <v>#REF!</v>
      </c>
    </row>
    <row r="265" spans="1:2" x14ac:dyDescent="0.25">
      <c r="A265" t="e">
        <f>INDEX(#REF!,ROWS($A$3:A265),MATCH(PIAN_ES_PERIODO!$B$1,PIAN_ES_PERIODO!$P$2:$P$25,))</f>
        <v>#REF!</v>
      </c>
      <c r="B265" t="e">
        <f>COUNTIF(INDEX(#REF!,,MATCH(PIAN_ES_PERIODO!$B$1,#REF!,)),A265)</f>
        <v>#REF!</v>
      </c>
    </row>
    <row r="266" spans="1:2" x14ac:dyDescent="0.25">
      <c r="A266" t="e">
        <f>INDEX(#REF!,ROWS($A$3:A266),MATCH(PIAN_ES_PERIODO!$B$1,PIAN_ES_PERIODO!$P$2:$P$25,))</f>
        <v>#REF!</v>
      </c>
      <c r="B266" t="e">
        <f>COUNTIF(INDEX(#REF!,,MATCH(PIAN_ES_PERIODO!$B$1,#REF!,)),A266)</f>
        <v>#REF!</v>
      </c>
    </row>
    <row r="267" spans="1:2" x14ac:dyDescent="0.25">
      <c r="A267" t="e">
        <f>INDEX(#REF!,ROWS($A$3:A267),MATCH(PIAN_ES_PERIODO!$B$1,PIAN_ES_PERIODO!$P$2:$P$25,))</f>
        <v>#REF!</v>
      </c>
      <c r="B267" t="e">
        <f>COUNTIF(INDEX(#REF!,,MATCH(PIAN_ES_PERIODO!$B$1,#REF!,)),A267)</f>
        <v>#REF!</v>
      </c>
    </row>
    <row r="268" spans="1:2" x14ac:dyDescent="0.25">
      <c r="A268" t="e">
        <f>INDEX(#REF!,ROWS($A$3:A268),MATCH(PIAN_ES_PERIODO!$B$1,PIAN_ES_PERIODO!$P$2:$P$25,))</f>
        <v>#REF!</v>
      </c>
      <c r="B268" t="e">
        <f>COUNTIF(INDEX(#REF!,,MATCH(PIAN_ES_PERIODO!$B$1,#REF!,)),A268)</f>
        <v>#REF!</v>
      </c>
    </row>
    <row r="269" spans="1:2" x14ac:dyDescent="0.25">
      <c r="A269" t="e">
        <f>INDEX(#REF!,ROWS($A$3:A269),MATCH(PIAN_ES_PERIODO!$B$1,PIAN_ES_PERIODO!$P$2:$P$25,))</f>
        <v>#REF!</v>
      </c>
      <c r="B269" t="e">
        <f>COUNTIF(INDEX(#REF!,,MATCH(PIAN_ES_PERIODO!$B$1,#REF!,)),A269)</f>
        <v>#REF!</v>
      </c>
    </row>
    <row r="270" spans="1:2" x14ac:dyDescent="0.25">
      <c r="A270" t="e">
        <f>INDEX(#REF!,ROWS($A$3:A270),MATCH(PIAN_ES_PERIODO!$B$1,PIAN_ES_PERIODO!$P$2:$P$25,))</f>
        <v>#REF!</v>
      </c>
      <c r="B270" t="e">
        <f>COUNTIF(INDEX(#REF!,,MATCH(PIAN_ES_PERIODO!$B$1,#REF!,)),A270)</f>
        <v>#REF!</v>
      </c>
    </row>
    <row r="271" spans="1:2" x14ac:dyDescent="0.25">
      <c r="A271" t="e">
        <f>INDEX(#REF!,ROWS($A$3:A271),MATCH(PIAN_ES_PERIODO!$B$1,PIAN_ES_PERIODO!$P$2:$P$25,))</f>
        <v>#REF!</v>
      </c>
      <c r="B271" t="e">
        <f>COUNTIF(INDEX(#REF!,,MATCH(PIAN_ES_PERIODO!$B$1,#REF!,)),A271)</f>
        <v>#REF!</v>
      </c>
    </row>
    <row r="272" spans="1:2" x14ac:dyDescent="0.25">
      <c r="A272" t="e">
        <f>INDEX(#REF!,ROWS($A$3:A272),MATCH(PIAN_ES_PERIODO!$B$1,PIAN_ES_PERIODO!$P$2:$P$25,))</f>
        <v>#REF!</v>
      </c>
      <c r="B272" t="e">
        <f>COUNTIF(INDEX(#REF!,,MATCH(PIAN_ES_PERIODO!$B$1,#REF!,)),A272)</f>
        <v>#REF!</v>
      </c>
    </row>
    <row r="273" spans="1:2" x14ac:dyDescent="0.25">
      <c r="A273" t="e">
        <f>INDEX(#REF!,ROWS($A$3:A273),MATCH(PIAN_ES_PERIODO!$B$1,PIAN_ES_PERIODO!$P$2:$P$25,))</f>
        <v>#REF!</v>
      </c>
      <c r="B273" t="e">
        <f>COUNTIF(INDEX(#REF!,,MATCH(PIAN_ES_PERIODO!$B$1,#REF!,)),A273)</f>
        <v>#REF!</v>
      </c>
    </row>
    <row r="274" spans="1:2" x14ac:dyDescent="0.25">
      <c r="A274" t="e">
        <f>INDEX(#REF!,ROWS($A$3:A274),MATCH(PIAN_ES_PERIODO!$B$1,PIAN_ES_PERIODO!$P$2:$P$25,))</f>
        <v>#REF!</v>
      </c>
      <c r="B274" t="e">
        <f>COUNTIF(INDEX(#REF!,,MATCH(PIAN_ES_PERIODO!$B$1,#REF!,)),A274)</f>
        <v>#REF!</v>
      </c>
    </row>
    <row r="275" spans="1:2" x14ac:dyDescent="0.25">
      <c r="A275" t="e">
        <f>INDEX(#REF!,ROWS($A$3:A275),MATCH(PIAN_ES_PERIODO!$B$1,PIAN_ES_PERIODO!$P$2:$P$25,))</f>
        <v>#REF!</v>
      </c>
      <c r="B275" t="e">
        <f>COUNTIF(INDEX(#REF!,,MATCH(PIAN_ES_PERIODO!$B$1,#REF!,)),A275)</f>
        <v>#REF!</v>
      </c>
    </row>
    <row r="276" spans="1:2" x14ac:dyDescent="0.25">
      <c r="A276" t="e">
        <f>INDEX(#REF!,ROWS($A$3:A276),MATCH(PIAN_ES_PERIODO!$B$1,PIAN_ES_PERIODO!$P$2:$P$25,))</f>
        <v>#REF!</v>
      </c>
      <c r="B276" t="e">
        <f>COUNTIF(INDEX(#REF!,,MATCH(PIAN_ES_PERIODO!$B$1,#REF!,)),A276)</f>
        <v>#REF!</v>
      </c>
    </row>
    <row r="277" spans="1:2" x14ac:dyDescent="0.25">
      <c r="A277" t="e">
        <f>INDEX(#REF!,ROWS($A$3:A277),MATCH(PIAN_ES_PERIODO!$B$1,PIAN_ES_PERIODO!$P$2:$P$25,))</f>
        <v>#REF!</v>
      </c>
      <c r="B277" t="e">
        <f>COUNTIF(INDEX(#REF!,,MATCH(PIAN_ES_PERIODO!$B$1,#REF!,)),A277)</f>
        <v>#REF!</v>
      </c>
    </row>
    <row r="278" spans="1:2" x14ac:dyDescent="0.25">
      <c r="A278" t="e">
        <f>INDEX(#REF!,ROWS($A$3:A278),MATCH(PIAN_ES_PERIODO!$B$1,PIAN_ES_PERIODO!$P$2:$P$25,))</f>
        <v>#REF!</v>
      </c>
      <c r="B278" t="e">
        <f>COUNTIF(INDEX(#REF!,,MATCH(PIAN_ES_PERIODO!$B$1,#REF!,)),A278)</f>
        <v>#REF!</v>
      </c>
    </row>
    <row r="279" spans="1:2" x14ac:dyDescent="0.25">
      <c r="A279" t="e">
        <f>INDEX(#REF!,ROWS($A$3:A279),MATCH(PIAN_ES_PERIODO!$B$1,PIAN_ES_PERIODO!$P$2:$P$25,))</f>
        <v>#REF!</v>
      </c>
      <c r="B279" t="e">
        <f>COUNTIF(INDEX(#REF!,,MATCH(PIAN_ES_PERIODO!$B$1,#REF!,)),A279)</f>
        <v>#REF!</v>
      </c>
    </row>
    <row r="280" spans="1:2" x14ac:dyDescent="0.25">
      <c r="A280" t="e">
        <f>INDEX(#REF!,ROWS($A$3:A280),MATCH(PIAN_ES_PERIODO!$B$1,PIAN_ES_PERIODO!$P$2:$P$25,))</f>
        <v>#REF!</v>
      </c>
      <c r="B280" t="e">
        <f>COUNTIF(INDEX(#REF!,,MATCH(PIAN_ES_PERIODO!$B$1,#REF!,)),A280)</f>
        <v>#REF!</v>
      </c>
    </row>
    <row r="281" spans="1:2" x14ac:dyDescent="0.25">
      <c r="A281" t="e">
        <f>INDEX(#REF!,ROWS($A$3:A281),MATCH(PIAN_ES_PERIODO!$B$1,PIAN_ES_PERIODO!$P$2:$P$25,))</f>
        <v>#REF!</v>
      </c>
      <c r="B281" t="e">
        <f>COUNTIF(INDEX(#REF!,,MATCH(PIAN_ES_PERIODO!$B$1,#REF!,)),A281)</f>
        <v>#REF!</v>
      </c>
    </row>
    <row r="282" spans="1:2" x14ac:dyDescent="0.25">
      <c r="A282" t="e">
        <f>INDEX(#REF!,ROWS($A$3:A282),MATCH(PIAN_ES_PERIODO!$B$1,PIAN_ES_PERIODO!$P$2:$P$25,))</f>
        <v>#REF!</v>
      </c>
      <c r="B282" t="e">
        <f>COUNTIF(INDEX(#REF!,,MATCH(PIAN_ES_PERIODO!$B$1,#REF!,)),A282)</f>
        <v>#REF!</v>
      </c>
    </row>
    <row r="283" spans="1:2" x14ac:dyDescent="0.25">
      <c r="A283" t="e">
        <f>INDEX(#REF!,ROWS($A$3:A283),MATCH(PIAN_ES_PERIODO!$B$1,PIAN_ES_PERIODO!$P$2:$P$25,))</f>
        <v>#REF!</v>
      </c>
      <c r="B283" t="e">
        <f>COUNTIF(INDEX(#REF!,,MATCH(PIAN_ES_PERIODO!$B$1,#REF!,)),A283)</f>
        <v>#REF!</v>
      </c>
    </row>
    <row r="284" spans="1:2" x14ac:dyDescent="0.25">
      <c r="A284" t="e">
        <f>INDEX(#REF!,ROWS($A$3:A284),MATCH(PIAN_ES_PERIODO!$B$1,PIAN_ES_PERIODO!$P$2:$P$25,))</f>
        <v>#REF!</v>
      </c>
      <c r="B284" t="e">
        <f>COUNTIF(INDEX(#REF!,,MATCH(PIAN_ES_PERIODO!$B$1,#REF!,)),A284)</f>
        <v>#REF!</v>
      </c>
    </row>
    <row r="285" spans="1:2" x14ac:dyDescent="0.25">
      <c r="A285" t="e">
        <f>INDEX(#REF!,ROWS($A$3:A285),MATCH(PIAN_ES_PERIODO!$B$1,PIAN_ES_PERIODO!$P$2:$P$25,))</f>
        <v>#REF!</v>
      </c>
      <c r="B285" t="e">
        <f>COUNTIF(INDEX(#REF!,,MATCH(PIAN_ES_PERIODO!$B$1,#REF!,)),A285)</f>
        <v>#REF!</v>
      </c>
    </row>
    <row r="286" spans="1:2" x14ac:dyDescent="0.25">
      <c r="A286" t="e">
        <f>INDEX(#REF!,ROWS($A$3:A286),MATCH(PIAN_ES_PERIODO!$B$1,PIAN_ES_PERIODO!$P$2:$P$25,))</f>
        <v>#REF!</v>
      </c>
      <c r="B286" t="e">
        <f>COUNTIF(INDEX(#REF!,,MATCH(PIAN_ES_PERIODO!$B$1,#REF!,)),A286)</f>
        <v>#REF!</v>
      </c>
    </row>
    <row r="287" spans="1:2" x14ac:dyDescent="0.25">
      <c r="A287" t="e">
        <f>INDEX(#REF!,ROWS($A$3:A287),MATCH(PIAN_ES_PERIODO!$B$1,PIAN_ES_PERIODO!$P$2:$P$25,))</f>
        <v>#REF!</v>
      </c>
      <c r="B287" t="e">
        <f>COUNTIF(INDEX(#REF!,,MATCH(PIAN_ES_PERIODO!$B$1,#REF!,)),A287)</f>
        <v>#REF!</v>
      </c>
    </row>
    <row r="288" spans="1:2" x14ac:dyDescent="0.25">
      <c r="A288" t="e">
        <f>INDEX(#REF!,ROWS($A$3:A288),MATCH(PIAN_ES_PERIODO!$B$1,PIAN_ES_PERIODO!$P$2:$P$25,))</f>
        <v>#REF!</v>
      </c>
      <c r="B288" t="e">
        <f>COUNTIF(INDEX(#REF!,,MATCH(PIAN_ES_PERIODO!$B$1,#REF!,)),A288)</f>
        <v>#REF!</v>
      </c>
    </row>
    <row r="289" spans="1:2" x14ac:dyDescent="0.25">
      <c r="A289" t="e">
        <f>INDEX(#REF!,ROWS($A$3:A289),MATCH(PIAN_ES_PERIODO!$B$1,PIAN_ES_PERIODO!$P$2:$P$25,))</f>
        <v>#REF!</v>
      </c>
      <c r="B289" t="e">
        <f>COUNTIF(INDEX(#REF!,,MATCH(PIAN_ES_PERIODO!$B$1,#REF!,)),A289)</f>
        <v>#REF!</v>
      </c>
    </row>
    <row r="290" spans="1:2" x14ac:dyDescent="0.25">
      <c r="A290" t="e">
        <f>INDEX(#REF!,ROWS($A$3:A290),MATCH(PIAN_ES_PERIODO!$B$1,PIAN_ES_PERIODO!$P$2:$P$25,))</f>
        <v>#REF!</v>
      </c>
      <c r="B290" t="e">
        <f>COUNTIF(INDEX(#REF!,,MATCH(PIAN_ES_PERIODO!$B$1,#REF!,)),A290)</f>
        <v>#REF!</v>
      </c>
    </row>
    <row r="291" spans="1:2" x14ac:dyDescent="0.25">
      <c r="A291" t="e">
        <f>INDEX(#REF!,ROWS($A$3:A291),MATCH(PIAN_ES_PERIODO!$B$1,PIAN_ES_PERIODO!$P$2:$P$25,))</f>
        <v>#REF!</v>
      </c>
      <c r="B291" t="e">
        <f>COUNTIF(INDEX(#REF!,,MATCH(PIAN_ES_PERIODO!$B$1,#REF!,)),A291)</f>
        <v>#REF!</v>
      </c>
    </row>
    <row r="292" spans="1:2" x14ac:dyDescent="0.25">
      <c r="A292" t="e">
        <f>INDEX(#REF!,ROWS($A$3:A292),MATCH(PIAN_ES_PERIODO!$B$1,PIAN_ES_PERIODO!$P$2:$P$25,))</f>
        <v>#REF!</v>
      </c>
      <c r="B292" t="e">
        <f>COUNTIF(INDEX(#REF!,,MATCH(PIAN_ES_PERIODO!$B$1,#REF!,)),A292)</f>
        <v>#REF!</v>
      </c>
    </row>
    <row r="293" spans="1:2" x14ac:dyDescent="0.25">
      <c r="A293" t="e">
        <f>INDEX(#REF!,ROWS($A$3:A293),MATCH(PIAN_ES_PERIODO!$B$1,PIAN_ES_PERIODO!$P$2:$P$25,))</f>
        <v>#REF!</v>
      </c>
      <c r="B293" t="e">
        <f>COUNTIF(INDEX(#REF!,,MATCH(PIAN_ES_PERIODO!$B$1,#REF!,)),A293)</f>
        <v>#REF!</v>
      </c>
    </row>
    <row r="294" spans="1:2" x14ac:dyDescent="0.25">
      <c r="A294" t="e">
        <f>INDEX(#REF!,ROWS($A$3:A294),MATCH(PIAN_ES_PERIODO!$B$1,PIAN_ES_PERIODO!$P$2:$P$25,))</f>
        <v>#REF!</v>
      </c>
      <c r="B294" t="e">
        <f>COUNTIF(INDEX(#REF!,,MATCH(PIAN_ES_PERIODO!$B$1,#REF!,)),A294)</f>
        <v>#REF!</v>
      </c>
    </row>
    <row r="295" spans="1:2" x14ac:dyDescent="0.25">
      <c r="A295" t="e">
        <f>INDEX(#REF!,ROWS($A$3:A295),MATCH(PIAN_ES_PERIODO!$B$1,PIAN_ES_PERIODO!$P$2:$P$25,))</f>
        <v>#REF!</v>
      </c>
      <c r="B295" t="e">
        <f>COUNTIF(INDEX(#REF!,,MATCH(PIAN_ES_PERIODO!$B$1,#REF!,)),A295)</f>
        <v>#REF!</v>
      </c>
    </row>
    <row r="296" spans="1:2" x14ac:dyDescent="0.25">
      <c r="A296" t="e">
        <f>INDEX(#REF!,ROWS($A$3:A296),MATCH(PIAN_ES_PERIODO!$B$1,PIAN_ES_PERIODO!$P$2:$P$25,))</f>
        <v>#REF!</v>
      </c>
      <c r="B296" t="e">
        <f>COUNTIF(INDEX(#REF!,,MATCH(PIAN_ES_PERIODO!$B$1,#REF!,)),A296)</f>
        <v>#REF!</v>
      </c>
    </row>
    <row r="297" spans="1:2" x14ac:dyDescent="0.25">
      <c r="A297" t="e">
        <f>INDEX(#REF!,ROWS($A$3:A297),MATCH(PIAN_ES_PERIODO!$B$1,PIAN_ES_PERIODO!$P$2:$P$25,))</f>
        <v>#REF!</v>
      </c>
      <c r="B297" t="e">
        <f>COUNTIF(INDEX(#REF!,,MATCH(PIAN_ES_PERIODO!$B$1,#REF!,)),A297)</f>
        <v>#REF!</v>
      </c>
    </row>
    <row r="298" spans="1:2" x14ac:dyDescent="0.25">
      <c r="A298" t="e">
        <f>INDEX(#REF!,ROWS($A$3:A298),MATCH(PIAN_ES_PERIODO!$B$1,PIAN_ES_PERIODO!$P$2:$P$25,))</f>
        <v>#REF!</v>
      </c>
      <c r="B298" t="e">
        <f>COUNTIF(INDEX(#REF!,,MATCH(PIAN_ES_PERIODO!$B$1,#REF!,)),A298)</f>
        <v>#REF!</v>
      </c>
    </row>
    <row r="299" spans="1:2" x14ac:dyDescent="0.25">
      <c r="A299" t="e">
        <f>INDEX(#REF!,ROWS($A$3:A299),MATCH(PIAN_ES_PERIODO!$B$1,PIAN_ES_PERIODO!$P$2:$P$25,))</f>
        <v>#REF!</v>
      </c>
      <c r="B299" t="e">
        <f>COUNTIF(INDEX(#REF!,,MATCH(PIAN_ES_PERIODO!$B$1,#REF!,)),A299)</f>
        <v>#REF!</v>
      </c>
    </row>
    <row r="300" spans="1:2" x14ac:dyDescent="0.25">
      <c r="A300" t="e">
        <f>INDEX(#REF!,ROWS($A$3:A300),MATCH(PIAN_ES_PERIODO!$B$1,PIAN_ES_PERIODO!$P$2:$P$25,))</f>
        <v>#REF!</v>
      </c>
      <c r="B300" t="e">
        <f>COUNTIF(INDEX(#REF!,,MATCH(PIAN_ES_PERIODO!$B$1,#REF!,)),A300)</f>
        <v>#REF!</v>
      </c>
    </row>
    <row r="301" spans="1:2" x14ac:dyDescent="0.25">
      <c r="A301" t="e">
        <f>INDEX(#REF!,ROWS($A$3:A301),MATCH(PIAN_ES_PERIODO!$B$1,PIAN_ES_PERIODO!$P$2:$P$25,))</f>
        <v>#REF!</v>
      </c>
      <c r="B301" t="e">
        <f>COUNTIF(INDEX(#REF!,,MATCH(PIAN_ES_PERIODO!$B$1,#REF!,)),A301)</f>
        <v>#REF!</v>
      </c>
    </row>
    <row r="302" spans="1:2" x14ac:dyDescent="0.25">
      <c r="A302" t="e">
        <f>INDEX(#REF!,ROWS($A$3:A302),MATCH(PIAN_ES_PERIODO!$B$1,PIAN_ES_PERIODO!$P$2:$P$25,))</f>
        <v>#REF!</v>
      </c>
      <c r="B302" t="e">
        <f>COUNTIF(INDEX(#REF!,,MATCH(PIAN_ES_PERIODO!$B$1,#REF!,)),A302)</f>
        <v>#REF!</v>
      </c>
    </row>
    <row r="303" spans="1:2" x14ac:dyDescent="0.25">
      <c r="A303" t="e">
        <f>INDEX(#REF!,ROWS($A$3:A303),MATCH(PIAN_ES_PERIODO!$B$1,PIAN_ES_PERIODO!$P$2:$P$25,))</f>
        <v>#REF!</v>
      </c>
      <c r="B303" t="e">
        <f>COUNTIF(INDEX(#REF!,,MATCH(PIAN_ES_PERIODO!$B$1,#REF!,)),A303)</f>
        <v>#REF!</v>
      </c>
    </row>
    <row r="304" spans="1:2" x14ac:dyDescent="0.25">
      <c r="A304" t="e">
        <f>INDEX(#REF!,ROWS($A$3:A304),MATCH(PIAN_ES_PERIODO!$B$1,PIAN_ES_PERIODO!$P$2:$P$25,))</f>
        <v>#REF!</v>
      </c>
      <c r="B304" t="e">
        <f>COUNTIF(INDEX(#REF!,,MATCH(PIAN_ES_PERIODO!$B$1,#REF!,)),A304)</f>
        <v>#REF!</v>
      </c>
    </row>
    <row r="305" spans="1:2" x14ac:dyDescent="0.25">
      <c r="A305" t="e">
        <f>INDEX(#REF!,ROWS($A$3:A305),MATCH(PIAN_ES_PERIODO!$B$1,PIAN_ES_PERIODO!$P$2:$P$25,))</f>
        <v>#REF!</v>
      </c>
      <c r="B305" t="e">
        <f>COUNTIF(INDEX(#REF!,,MATCH(PIAN_ES_PERIODO!$B$1,#REF!,)),A305)</f>
        <v>#REF!</v>
      </c>
    </row>
    <row r="306" spans="1:2" x14ac:dyDescent="0.25">
      <c r="A306" t="e">
        <f>INDEX(#REF!,ROWS($A$3:A306),MATCH(PIAN_ES_PERIODO!$B$1,PIAN_ES_PERIODO!$P$2:$P$25,))</f>
        <v>#REF!</v>
      </c>
      <c r="B306" t="e">
        <f>COUNTIF(INDEX(#REF!,,MATCH(PIAN_ES_PERIODO!$B$1,#REF!,)),A306)</f>
        <v>#REF!</v>
      </c>
    </row>
    <row r="307" spans="1:2" x14ac:dyDescent="0.25">
      <c r="A307" t="e">
        <f>INDEX(#REF!,ROWS($A$3:A307),MATCH(PIAN_ES_PERIODO!$B$1,PIAN_ES_PERIODO!$P$2:$P$25,))</f>
        <v>#REF!</v>
      </c>
      <c r="B307" t="e">
        <f>COUNTIF(INDEX(#REF!,,MATCH(PIAN_ES_PERIODO!$B$1,#REF!,)),A307)</f>
        <v>#REF!</v>
      </c>
    </row>
    <row r="308" spans="1:2" x14ac:dyDescent="0.25">
      <c r="A308" t="e">
        <f>INDEX(#REF!,ROWS($A$3:A308),MATCH(PIAN_ES_PERIODO!$B$1,PIAN_ES_PERIODO!$P$2:$P$25,))</f>
        <v>#REF!</v>
      </c>
      <c r="B308" t="e">
        <f>COUNTIF(INDEX(#REF!,,MATCH(PIAN_ES_PERIODO!$B$1,#REF!,)),A308)</f>
        <v>#REF!</v>
      </c>
    </row>
    <row r="309" spans="1:2" x14ac:dyDescent="0.25">
      <c r="A309" t="e">
        <f>INDEX(#REF!,ROWS($A$3:A309),MATCH(PIAN_ES_PERIODO!$B$1,PIAN_ES_PERIODO!$P$2:$P$25,))</f>
        <v>#REF!</v>
      </c>
      <c r="B309" t="e">
        <f>COUNTIF(INDEX(#REF!,,MATCH(PIAN_ES_PERIODO!$B$1,#REF!,)),A309)</f>
        <v>#REF!</v>
      </c>
    </row>
    <row r="310" spans="1:2" x14ac:dyDescent="0.25">
      <c r="A310" t="e">
        <f>INDEX(#REF!,ROWS($A$3:A310),MATCH(PIAN_ES_PERIODO!$B$1,PIAN_ES_PERIODO!$P$2:$P$25,))</f>
        <v>#REF!</v>
      </c>
      <c r="B310" t="e">
        <f>COUNTIF(INDEX(#REF!,,MATCH(PIAN_ES_PERIODO!$B$1,#REF!,)),A310)</f>
        <v>#REF!</v>
      </c>
    </row>
    <row r="311" spans="1:2" x14ac:dyDescent="0.25">
      <c r="A311" t="e">
        <f>INDEX(#REF!,ROWS($A$3:A311),MATCH(PIAN_ES_PERIODO!$B$1,PIAN_ES_PERIODO!$P$2:$P$25,))</f>
        <v>#REF!</v>
      </c>
      <c r="B311" t="e">
        <f>COUNTIF(INDEX(#REF!,,MATCH(PIAN_ES_PERIODO!$B$1,#REF!,)),A311)</f>
        <v>#REF!</v>
      </c>
    </row>
    <row r="312" spans="1:2" x14ac:dyDescent="0.25">
      <c r="A312" t="e">
        <f>INDEX(#REF!,ROWS($A$3:A312),MATCH(PIAN_ES_PERIODO!$B$1,PIAN_ES_PERIODO!$P$2:$P$25,))</f>
        <v>#REF!</v>
      </c>
      <c r="B312" t="e">
        <f>COUNTIF(INDEX(#REF!,,MATCH(PIAN_ES_PERIODO!$B$1,#REF!,)),A312)</f>
        <v>#REF!</v>
      </c>
    </row>
    <row r="313" spans="1:2" x14ac:dyDescent="0.25">
      <c r="A313" t="e">
        <f>INDEX(#REF!,ROWS($A$3:A313),MATCH(PIAN_ES_PERIODO!$B$1,PIAN_ES_PERIODO!$P$2:$P$25,))</f>
        <v>#REF!</v>
      </c>
      <c r="B313" t="e">
        <f>COUNTIF(INDEX(#REF!,,MATCH(PIAN_ES_PERIODO!$B$1,#REF!,)),A313)</f>
        <v>#REF!</v>
      </c>
    </row>
    <row r="314" spans="1:2" x14ac:dyDescent="0.25">
      <c r="A314" t="e">
        <f>INDEX(#REF!,ROWS($A$3:A314),MATCH(PIAN_ES_PERIODO!$B$1,PIAN_ES_PERIODO!$P$2:$P$25,))</f>
        <v>#REF!</v>
      </c>
      <c r="B314" t="e">
        <f>COUNTIF(INDEX(#REF!,,MATCH(PIAN_ES_PERIODO!$B$1,#REF!,)),A314)</f>
        <v>#REF!</v>
      </c>
    </row>
    <row r="315" spans="1:2" x14ac:dyDescent="0.25">
      <c r="A315" t="e">
        <f>INDEX(#REF!,ROWS($A$3:A315),MATCH(PIAN_ES_PERIODO!$B$1,PIAN_ES_PERIODO!$P$2:$P$25,))</f>
        <v>#REF!</v>
      </c>
      <c r="B315" t="e">
        <f>COUNTIF(INDEX(#REF!,,MATCH(PIAN_ES_PERIODO!$B$1,#REF!,)),A315)</f>
        <v>#REF!</v>
      </c>
    </row>
    <row r="316" spans="1:2" x14ac:dyDescent="0.25">
      <c r="A316" t="e">
        <f>INDEX(#REF!,ROWS($A$3:A316),MATCH(PIAN_ES_PERIODO!$B$1,PIAN_ES_PERIODO!$P$2:$P$25,))</f>
        <v>#REF!</v>
      </c>
      <c r="B316" t="e">
        <f>COUNTIF(INDEX(#REF!,,MATCH(PIAN_ES_PERIODO!$B$1,#REF!,)),A316)</f>
        <v>#REF!</v>
      </c>
    </row>
    <row r="317" spans="1:2" x14ac:dyDescent="0.25">
      <c r="A317" t="e">
        <f>INDEX(#REF!,ROWS($A$3:A317),MATCH(PIAN_ES_PERIODO!$B$1,PIAN_ES_PERIODO!$P$2:$P$25,))</f>
        <v>#REF!</v>
      </c>
      <c r="B317" t="e">
        <f>COUNTIF(INDEX(#REF!,,MATCH(PIAN_ES_PERIODO!$B$1,#REF!,)),A317)</f>
        <v>#REF!</v>
      </c>
    </row>
    <row r="318" spans="1:2" x14ac:dyDescent="0.25">
      <c r="A318" t="e">
        <f>INDEX(#REF!,ROWS($A$3:A318),MATCH(PIAN_ES_PERIODO!$B$1,PIAN_ES_PERIODO!$P$2:$P$25,))</f>
        <v>#REF!</v>
      </c>
      <c r="B318" t="e">
        <f>COUNTIF(INDEX(#REF!,,MATCH(PIAN_ES_PERIODO!$B$1,#REF!,)),A318)</f>
        <v>#REF!</v>
      </c>
    </row>
    <row r="319" spans="1:2" x14ac:dyDescent="0.25">
      <c r="A319" t="e">
        <f>INDEX(#REF!,ROWS($A$3:A319),MATCH(PIAN_ES_PERIODO!$B$1,PIAN_ES_PERIODO!$P$2:$P$25,))</f>
        <v>#REF!</v>
      </c>
      <c r="B319" t="e">
        <f>COUNTIF(INDEX(#REF!,,MATCH(PIAN_ES_PERIODO!$B$1,#REF!,)),A319)</f>
        <v>#REF!</v>
      </c>
    </row>
    <row r="320" spans="1:2" x14ac:dyDescent="0.25">
      <c r="A320" t="e">
        <f>INDEX(#REF!,ROWS($A$3:A320),MATCH(PIAN_ES_PERIODO!$B$1,PIAN_ES_PERIODO!$P$2:$P$25,))</f>
        <v>#REF!</v>
      </c>
      <c r="B320" t="e">
        <f>COUNTIF(INDEX(#REF!,,MATCH(PIAN_ES_PERIODO!$B$1,#REF!,)),A320)</f>
        <v>#REF!</v>
      </c>
    </row>
    <row r="321" spans="1:2" x14ac:dyDescent="0.25">
      <c r="A321" t="e">
        <f>INDEX(#REF!,ROWS($A$3:A321),MATCH(PIAN_ES_PERIODO!$B$1,PIAN_ES_PERIODO!$P$2:$P$25,))</f>
        <v>#REF!</v>
      </c>
      <c r="B321" t="e">
        <f>COUNTIF(INDEX(#REF!,,MATCH(PIAN_ES_PERIODO!$B$1,#REF!,)),A321)</f>
        <v>#REF!</v>
      </c>
    </row>
    <row r="322" spans="1:2" x14ac:dyDescent="0.25">
      <c r="A322" t="e">
        <f>INDEX(#REF!,ROWS($A$3:A322),MATCH(PIAN_ES_PERIODO!$B$1,PIAN_ES_PERIODO!$P$2:$P$25,))</f>
        <v>#REF!</v>
      </c>
      <c r="B322" t="e">
        <f>COUNTIF(INDEX(#REF!,,MATCH(PIAN_ES_PERIODO!$B$1,#REF!,)),A322)</f>
        <v>#REF!</v>
      </c>
    </row>
    <row r="323" spans="1:2" x14ac:dyDescent="0.25">
      <c r="A323" t="e">
        <f>INDEX(#REF!,ROWS($A$3:A323),MATCH(PIAN_ES_PERIODO!$B$1,PIAN_ES_PERIODO!$P$2:$P$25,))</f>
        <v>#REF!</v>
      </c>
      <c r="B323" t="e">
        <f>COUNTIF(INDEX(#REF!,,MATCH(PIAN_ES_PERIODO!$B$1,#REF!,)),A323)</f>
        <v>#REF!</v>
      </c>
    </row>
    <row r="324" spans="1:2" x14ac:dyDescent="0.25">
      <c r="A324" t="e">
        <f>INDEX(#REF!,ROWS($A$3:A324),MATCH(PIAN_ES_PERIODO!$B$1,PIAN_ES_PERIODO!$P$2:$P$25,))</f>
        <v>#REF!</v>
      </c>
      <c r="B324" t="e">
        <f>COUNTIF(INDEX(#REF!,,MATCH(PIAN_ES_PERIODO!$B$1,#REF!,)),A324)</f>
        <v>#REF!</v>
      </c>
    </row>
    <row r="325" spans="1:2" x14ac:dyDescent="0.25">
      <c r="A325" t="e">
        <f>INDEX(#REF!,ROWS($A$3:A325),MATCH(PIAN_ES_PERIODO!$B$1,PIAN_ES_PERIODO!$P$2:$P$25,))</f>
        <v>#REF!</v>
      </c>
      <c r="B325" t="e">
        <f>COUNTIF(INDEX(#REF!,,MATCH(PIAN_ES_PERIODO!$B$1,#REF!,)),A325)</f>
        <v>#REF!</v>
      </c>
    </row>
    <row r="326" spans="1:2" x14ac:dyDescent="0.25">
      <c r="A326" t="e">
        <f>INDEX(#REF!,ROWS($A$3:A326),MATCH(PIAN_ES_PERIODO!$B$1,PIAN_ES_PERIODO!$P$2:$P$25,))</f>
        <v>#REF!</v>
      </c>
      <c r="B326" t="e">
        <f>COUNTIF(INDEX(#REF!,,MATCH(PIAN_ES_PERIODO!$B$1,#REF!,)),A326)</f>
        <v>#REF!</v>
      </c>
    </row>
    <row r="327" spans="1:2" x14ac:dyDescent="0.25">
      <c r="A327" t="e">
        <f>INDEX(#REF!,ROWS($A$3:A327),MATCH(PIAN_ES_PERIODO!$B$1,PIAN_ES_PERIODO!$P$2:$P$25,))</f>
        <v>#REF!</v>
      </c>
      <c r="B327" t="e">
        <f>COUNTIF(INDEX(#REF!,,MATCH(PIAN_ES_PERIODO!$B$1,#REF!,)),A327)</f>
        <v>#REF!</v>
      </c>
    </row>
    <row r="328" spans="1:2" x14ac:dyDescent="0.25">
      <c r="A328" t="e">
        <f>INDEX(#REF!,ROWS($A$3:A328),MATCH(PIAN_ES_PERIODO!$B$1,PIAN_ES_PERIODO!$P$2:$P$25,))</f>
        <v>#REF!</v>
      </c>
      <c r="B328" t="e">
        <f>COUNTIF(INDEX(#REF!,,MATCH(PIAN_ES_PERIODO!$B$1,#REF!,)),A328)</f>
        <v>#REF!</v>
      </c>
    </row>
    <row r="329" spans="1:2" x14ac:dyDescent="0.25">
      <c r="A329" t="e">
        <f>INDEX(#REF!,ROWS($A$3:A329),MATCH(PIAN_ES_PERIODO!$B$1,PIAN_ES_PERIODO!$P$2:$P$25,))</f>
        <v>#REF!</v>
      </c>
      <c r="B329" t="e">
        <f>COUNTIF(INDEX(#REF!,,MATCH(PIAN_ES_PERIODO!$B$1,#REF!,)),A329)</f>
        <v>#REF!</v>
      </c>
    </row>
    <row r="330" spans="1:2" x14ac:dyDescent="0.25">
      <c r="A330" t="e">
        <f>INDEX(#REF!,ROWS($A$3:A330),MATCH(PIAN_ES_PERIODO!$B$1,PIAN_ES_PERIODO!$P$2:$P$25,))</f>
        <v>#REF!</v>
      </c>
      <c r="B330" t="e">
        <f>COUNTIF(INDEX(#REF!,,MATCH(PIAN_ES_PERIODO!$B$1,#REF!,)),A330)</f>
        <v>#REF!</v>
      </c>
    </row>
    <row r="331" spans="1:2" x14ac:dyDescent="0.25">
      <c r="A331" t="e">
        <f>INDEX(#REF!,ROWS($A$3:A331),MATCH(PIAN_ES_PERIODO!$B$1,PIAN_ES_PERIODO!$P$2:$P$25,))</f>
        <v>#REF!</v>
      </c>
      <c r="B331" t="e">
        <f>COUNTIF(INDEX(#REF!,,MATCH(PIAN_ES_PERIODO!$B$1,#REF!,)),A331)</f>
        <v>#REF!</v>
      </c>
    </row>
    <row r="332" spans="1:2" x14ac:dyDescent="0.25">
      <c r="A332" t="e">
        <f>INDEX(#REF!,ROWS($A$3:A332),MATCH(PIAN_ES_PERIODO!$B$1,PIAN_ES_PERIODO!$P$2:$P$25,))</f>
        <v>#REF!</v>
      </c>
      <c r="B332" t="e">
        <f>COUNTIF(INDEX(#REF!,,MATCH(PIAN_ES_PERIODO!$B$1,#REF!,)),A332)</f>
        <v>#REF!</v>
      </c>
    </row>
    <row r="333" spans="1:2" x14ac:dyDescent="0.25">
      <c r="A333" t="e">
        <f>INDEX(#REF!,ROWS($A$3:A333),MATCH(PIAN_ES_PERIODO!$B$1,PIAN_ES_PERIODO!$P$2:$P$25,))</f>
        <v>#REF!</v>
      </c>
      <c r="B333" t="e">
        <f>COUNTIF(INDEX(#REF!,,MATCH(PIAN_ES_PERIODO!$B$1,#REF!,)),A333)</f>
        <v>#REF!</v>
      </c>
    </row>
    <row r="334" spans="1:2" x14ac:dyDescent="0.25">
      <c r="A334" t="e">
        <f>INDEX(#REF!,ROWS($A$3:A334),MATCH(PIAN_ES_PERIODO!$B$1,PIAN_ES_PERIODO!$P$2:$P$25,))</f>
        <v>#REF!</v>
      </c>
      <c r="B334" t="e">
        <f>COUNTIF(INDEX(#REF!,,MATCH(PIAN_ES_PERIODO!$B$1,#REF!,)),A334)</f>
        <v>#REF!</v>
      </c>
    </row>
    <row r="335" spans="1:2" x14ac:dyDescent="0.25">
      <c r="A335" t="e">
        <f>INDEX(#REF!,ROWS($A$3:A335),MATCH(PIAN_ES_PERIODO!$B$1,PIAN_ES_PERIODO!$P$2:$P$25,))</f>
        <v>#REF!</v>
      </c>
      <c r="B335" t="e">
        <f>COUNTIF(INDEX(#REF!,,MATCH(PIAN_ES_PERIODO!$B$1,#REF!,)),A335)</f>
        <v>#REF!</v>
      </c>
    </row>
    <row r="336" spans="1:2" x14ac:dyDescent="0.25">
      <c r="A336" t="e">
        <f>INDEX(#REF!,ROWS($A$3:A336),MATCH(PIAN_ES_PERIODO!$B$1,PIAN_ES_PERIODO!$P$2:$P$25,))</f>
        <v>#REF!</v>
      </c>
      <c r="B336" t="e">
        <f>COUNTIF(INDEX(#REF!,,MATCH(PIAN_ES_PERIODO!$B$1,#REF!,)),A336)</f>
        <v>#REF!</v>
      </c>
    </row>
    <row r="337" spans="1:2" x14ac:dyDescent="0.25">
      <c r="A337" t="e">
        <f>INDEX(#REF!,ROWS($A$3:A337),MATCH(PIAN_ES_PERIODO!$B$1,PIAN_ES_PERIODO!$P$2:$P$25,))</f>
        <v>#REF!</v>
      </c>
      <c r="B337" t="e">
        <f>COUNTIF(INDEX(#REF!,,MATCH(PIAN_ES_PERIODO!$B$1,#REF!,)),A337)</f>
        <v>#REF!</v>
      </c>
    </row>
    <row r="338" spans="1:2" x14ac:dyDescent="0.25">
      <c r="A338" t="e">
        <f>INDEX(#REF!,ROWS($A$3:A338),MATCH(PIAN_ES_PERIODO!$B$1,PIAN_ES_PERIODO!$P$2:$P$25,))</f>
        <v>#REF!</v>
      </c>
      <c r="B338" t="e">
        <f>COUNTIF(INDEX(#REF!,,MATCH(PIAN_ES_PERIODO!$B$1,#REF!,)),A338)</f>
        <v>#REF!</v>
      </c>
    </row>
    <row r="339" spans="1:2" x14ac:dyDescent="0.25">
      <c r="A339" t="e">
        <f>INDEX(#REF!,ROWS($A$3:A339),MATCH(PIAN_ES_PERIODO!$B$1,PIAN_ES_PERIODO!$P$2:$P$25,))</f>
        <v>#REF!</v>
      </c>
      <c r="B339" t="e">
        <f>COUNTIF(INDEX(#REF!,,MATCH(PIAN_ES_PERIODO!$B$1,#REF!,)),A339)</f>
        <v>#REF!</v>
      </c>
    </row>
    <row r="340" spans="1:2" x14ac:dyDescent="0.25">
      <c r="A340" t="e">
        <f>INDEX(#REF!,ROWS($A$3:A340),MATCH(PIAN_ES_PERIODO!$B$1,PIAN_ES_PERIODO!$P$2:$P$25,))</f>
        <v>#REF!</v>
      </c>
      <c r="B340" t="e">
        <f>COUNTIF(INDEX(#REF!,,MATCH(PIAN_ES_PERIODO!$B$1,#REF!,)),A340)</f>
        <v>#REF!</v>
      </c>
    </row>
    <row r="341" spans="1:2" x14ac:dyDescent="0.25">
      <c r="A341" t="e">
        <f>INDEX(#REF!,ROWS($A$3:A341),MATCH(PIAN_ES_PERIODO!$B$1,PIAN_ES_PERIODO!$P$2:$P$25,))</f>
        <v>#REF!</v>
      </c>
      <c r="B341" t="e">
        <f>COUNTIF(INDEX(#REF!,,MATCH(PIAN_ES_PERIODO!$B$1,#REF!,)),A341)</f>
        <v>#REF!</v>
      </c>
    </row>
    <row r="342" spans="1:2" x14ac:dyDescent="0.25">
      <c r="A342" t="e">
        <f>INDEX(#REF!,ROWS($A$3:A342),MATCH(PIAN_ES_PERIODO!$B$1,PIAN_ES_PERIODO!$P$2:$P$25,))</f>
        <v>#REF!</v>
      </c>
      <c r="B342" t="e">
        <f>COUNTIF(INDEX(#REF!,,MATCH(PIAN_ES_PERIODO!$B$1,#REF!,)),A342)</f>
        <v>#REF!</v>
      </c>
    </row>
    <row r="343" spans="1:2" x14ac:dyDescent="0.25">
      <c r="A343" t="e">
        <f>INDEX(#REF!,ROWS($A$3:A343),MATCH(PIAN_ES_PERIODO!$B$1,PIAN_ES_PERIODO!$P$2:$P$25,))</f>
        <v>#REF!</v>
      </c>
      <c r="B343" t="e">
        <f>COUNTIF(INDEX(#REF!,,MATCH(PIAN_ES_PERIODO!$B$1,#REF!,)),A343)</f>
        <v>#REF!</v>
      </c>
    </row>
    <row r="344" spans="1:2" x14ac:dyDescent="0.25">
      <c r="A344" t="e">
        <f>INDEX(#REF!,ROWS($A$3:A344),MATCH(PIAN_ES_PERIODO!$B$1,PIAN_ES_PERIODO!$P$2:$P$25,))</f>
        <v>#REF!</v>
      </c>
      <c r="B344" t="e">
        <f>COUNTIF(INDEX(#REF!,,MATCH(PIAN_ES_PERIODO!$B$1,#REF!,)),A344)</f>
        <v>#REF!</v>
      </c>
    </row>
    <row r="345" spans="1:2" x14ac:dyDescent="0.25">
      <c r="A345" t="e">
        <f>INDEX(#REF!,ROWS($A$3:A345),MATCH(PIAN_ES_PERIODO!$B$1,PIAN_ES_PERIODO!$P$2:$P$25,))</f>
        <v>#REF!</v>
      </c>
      <c r="B345" t="e">
        <f>COUNTIF(INDEX(#REF!,,MATCH(PIAN_ES_PERIODO!$B$1,#REF!,)),A345)</f>
        <v>#REF!</v>
      </c>
    </row>
    <row r="346" spans="1:2" x14ac:dyDescent="0.25">
      <c r="A346" t="e">
        <f>INDEX(#REF!,ROWS($A$3:A346),MATCH(PIAN_ES_PERIODO!$B$1,PIAN_ES_PERIODO!$P$2:$P$25,))</f>
        <v>#REF!</v>
      </c>
      <c r="B346" t="e">
        <f>COUNTIF(INDEX(#REF!,,MATCH(PIAN_ES_PERIODO!$B$1,#REF!,)),A346)</f>
        <v>#REF!</v>
      </c>
    </row>
    <row r="347" spans="1:2" x14ac:dyDescent="0.25">
      <c r="A347" t="e">
        <f>INDEX(#REF!,ROWS($A$3:A347),MATCH(PIAN_ES_PERIODO!$B$1,PIAN_ES_PERIODO!$P$2:$P$25,))</f>
        <v>#REF!</v>
      </c>
      <c r="B347" t="e">
        <f>COUNTIF(INDEX(#REF!,,MATCH(PIAN_ES_PERIODO!$B$1,#REF!,)),A347)</f>
        <v>#REF!</v>
      </c>
    </row>
    <row r="348" spans="1:2" x14ac:dyDescent="0.25">
      <c r="A348" t="e">
        <f>INDEX(#REF!,ROWS($A$3:A348),MATCH(PIAN_ES_PERIODO!$B$1,PIAN_ES_PERIODO!$P$2:$P$25,))</f>
        <v>#REF!</v>
      </c>
      <c r="B348" t="e">
        <f>COUNTIF(INDEX(#REF!,,MATCH(PIAN_ES_PERIODO!$B$1,#REF!,)),A348)</f>
        <v>#REF!</v>
      </c>
    </row>
    <row r="349" spans="1:2" x14ac:dyDescent="0.25">
      <c r="A349" t="e">
        <f>INDEX(#REF!,ROWS($A$3:A349),MATCH(PIAN_ES_PERIODO!$B$1,PIAN_ES_PERIODO!$P$2:$P$25,))</f>
        <v>#REF!</v>
      </c>
      <c r="B349" t="e">
        <f>COUNTIF(INDEX(#REF!,,MATCH(PIAN_ES_PERIODO!$B$1,#REF!,)),A349)</f>
        <v>#REF!</v>
      </c>
    </row>
    <row r="350" spans="1:2" x14ac:dyDescent="0.25">
      <c r="A350" t="e">
        <f>INDEX(#REF!,ROWS($A$3:A350),MATCH(PIAN_ES_PERIODO!$B$1,PIAN_ES_PERIODO!$P$2:$P$25,))</f>
        <v>#REF!</v>
      </c>
      <c r="B350" t="e">
        <f>COUNTIF(INDEX(#REF!,,MATCH(PIAN_ES_PERIODO!$B$1,#REF!,)),A350)</f>
        <v>#REF!</v>
      </c>
    </row>
    <row r="351" spans="1:2" x14ac:dyDescent="0.25">
      <c r="A351" t="e">
        <f>INDEX(#REF!,ROWS($A$3:A351),MATCH(PIAN_ES_PERIODO!$B$1,PIAN_ES_PERIODO!$P$2:$P$25,))</f>
        <v>#REF!</v>
      </c>
      <c r="B351" t="e">
        <f>COUNTIF(INDEX(#REF!,,MATCH(PIAN_ES_PERIODO!$B$1,#REF!,)),A351)</f>
        <v>#REF!</v>
      </c>
    </row>
    <row r="352" spans="1:2" x14ac:dyDescent="0.25">
      <c r="A352" t="e">
        <f>INDEX(#REF!,ROWS($A$3:A352),MATCH(PIAN_ES_PERIODO!$B$1,PIAN_ES_PERIODO!$P$2:$P$25,))</f>
        <v>#REF!</v>
      </c>
      <c r="B352" t="e">
        <f>COUNTIF(INDEX(#REF!,,MATCH(PIAN_ES_PERIODO!$B$1,#REF!,)),A352)</f>
        <v>#REF!</v>
      </c>
    </row>
    <row r="353" spans="1:2" x14ac:dyDescent="0.25">
      <c r="A353" t="e">
        <f>INDEX(#REF!,ROWS($A$3:A353),MATCH(PIAN_ES_PERIODO!$B$1,PIAN_ES_PERIODO!$P$2:$P$25,))</f>
        <v>#REF!</v>
      </c>
      <c r="B353" t="e">
        <f>COUNTIF(INDEX(#REF!,,MATCH(PIAN_ES_PERIODO!$B$1,#REF!,)),A353)</f>
        <v>#REF!</v>
      </c>
    </row>
    <row r="354" spans="1:2" x14ac:dyDescent="0.25">
      <c r="A354" t="e">
        <f>INDEX(#REF!,ROWS($A$3:A354),MATCH(PIAN_ES_PERIODO!$B$1,PIAN_ES_PERIODO!$P$2:$P$25,))</f>
        <v>#REF!</v>
      </c>
      <c r="B354" t="e">
        <f>COUNTIF(INDEX(#REF!,,MATCH(PIAN_ES_PERIODO!$B$1,#REF!,)),A354)</f>
        <v>#REF!</v>
      </c>
    </row>
    <row r="355" spans="1:2" x14ac:dyDescent="0.25">
      <c r="A355" t="e">
        <f>INDEX(#REF!,ROWS($A$3:A355),MATCH(PIAN_ES_PERIODO!$B$1,PIAN_ES_PERIODO!$P$2:$P$25,))</f>
        <v>#REF!</v>
      </c>
      <c r="B355" t="e">
        <f>COUNTIF(INDEX(#REF!,,MATCH(PIAN_ES_PERIODO!$B$1,#REF!,)),A355)</f>
        <v>#REF!</v>
      </c>
    </row>
    <row r="356" spans="1:2" x14ac:dyDescent="0.25">
      <c r="A356" t="e">
        <f>INDEX(#REF!,ROWS($A$3:A356),MATCH(PIAN_ES_PERIODO!$B$1,PIAN_ES_PERIODO!$P$2:$P$25,))</f>
        <v>#REF!</v>
      </c>
      <c r="B356" t="e">
        <f>COUNTIF(INDEX(#REF!,,MATCH(PIAN_ES_PERIODO!$B$1,#REF!,)),A356)</f>
        <v>#REF!</v>
      </c>
    </row>
    <row r="357" spans="1:2" x14ac:dyDescent="0.25">
      <c r="A357" t="e">
        <f>INDEX(#REF!,ROWS($A$3:A357),MATCH(PIAN_ES_PERIODO!$B$1,PIAN_ES_PERIODO!$P$2:$P$25,))</f>
        <v>#REF!</v>
      </c>
      <c r="B357" t="e">
        <f>COUNTIF(INDEX(#REF!,,MATCH(PIAN_ES_PERIODO!$B$1,#REF!,)),A357)</f>
        <v>#REF!</v>
      </c>
    </row>
    <row r="358" spans="1:2" x14ac:dyDescent="0.25">
      <c r="A358" t="e">
        <f>INDEX(#REF!,ROWS($A$3:A358),MATCH(PIAN_ES_PERIODO!$B$1,PIAN_ES_PERIODO!$P$2:$P$25,))</f>
        <v>#REF!</v>
      </c>
      <c r="B358" t="e">
        <f>COUNTIF(INDEX(#REF!,,MATCH(PIAN_ES_PERIODO!$B$1,#REF!,)),A358)</f>
        <v>#REF!</v>
      </c>
    </row>
    <row r="359" spans="1:2" x14ac:dyDescent="0.25">
      <c r="A359" t="e">
        <f>INDEX(#REF!,ROWS($A$3:A359),MATCH(PIAN_ES_PERIODO!$B$1,PIAN_ES_PERIODO!$P$2:$P$25,))</f>
        <v>#REF!</v>
      </c>
      <c r="B359" t="e">
        <f>COUNTIF(INDEX(#REF!,,MATCH(PIAN_ES_PERIODO!$B$1,#REF!,)),A359)</f>
        <v>#REF!</v>
      </c>
    </row>
    <row r="360" spans="1:2" x14ac:dyDescent="0.25">
      <c r="A360" t="e">
        <f>INDEX(#REF!,ROWS($A$3:A360),MATCH(PIAN_ES_PERIODO!$B$1,PIAN_ES_PERIODO!$P$2:$P$25,))</f>
        <v>#REF!</v>
      </c>
      <c r="B360" t="e">
        <f>COUNTIF(INDEX(#REF!,,MATCH(PIAN_ES_PERIODO!$B$1,#REF!,)),A360)</f>
        <v>#REF!</v>
      </c>
    </row>
    <row r="361" spans="1:2" x14ac:dyDescent="0.25">
      <c r="A361" t="e">
        <f>INDEX(#REF!,ROWS($A$3:A361),MATCH(PIAN_ES_PERIODO!$B$1,PIAN_ES_PERIODO!$P$2:$P$25,))</f>
        <v>#REF!</v>
      </c>
      <c r="B361" t="e">
        <f>COUNTIF(INDEX(#REF!,,MATCH(PIAN_ES_PERIODO!$B$1,#REF!,)),A361)</f>
        <v>#REF!</v>
      </c>
    </row>
    <row r="362" spans="1:2" x14ac:dyDescent="0.25">
      <c r="A362" t="e">
        <f>INDEX(#REF!,ROWS($A$3:A362),MATCH(PIAN_ES_PERIODO!$B$1,PIAN_ES_PERIODO!$P$2:$P$25,))</f>
        <v>#REF!</v>
      </c>
      <c r="B362" t="e">
        <f>COUNTIF(INDEX(#REF!,,MATCH(PIAN_ES_PERIODO!$B$1,#REF!,)),A362)</f>
        <v>#REF!</v>
      </c>
    </row>
    <row r="363" spans="1:2" x14ac:dyDescent="0.25">
      <c r="A363" t="e">
        <f>INDEX(#REF!,ROWS($A$3:A363),MATCH(PIAN_ES_PERIODO!$B$1,PIAN_ES_PERIODO!$P$2:$P$25,))</f>
        <v>#REF!</v>
      </c>
      <c r="B363" t="e">
        <f>COUNTIF(INDEX(#REF!,,MATCH(PIAN_ES_PERIODO!$B$1,#REF!,)),A363)</f>
        <v>#REF!</v>
      </c>
    </row>
    <row r="364" spans="1:2" x14ac:dyDescent="0.25">
      <c r="A364" t="e">
        <f>INDEX(#REF!,ROWS($A$3:A364),MATCH(PIAN_ES_PERIODO!$B$1,PIAN_ES_PERIODO!$P$2:$P$25,))</f>
        <v>#REF!</v>
      </c>
      <c r="B364" t="e">
        <f>COUNTIF(INDEX(#REF!,,MATCH(PIAN_ES_PERIODO!$B$1,#REF!,)),A364)</f>
        <v>#REF!</v>
      </c>
    </row>
    <row r="365" spans="1:2" x14ac:dyDescent="0.25">
      <c r="A365" t="e">
        <f>INDEX(#REF!,ROWS($A$3:A365),MATCH(PIAN_ES_PERIODO!$B$1,PIAN_ES_PERIODO!$P$2:$P$25,))</f>
        <v>#REF!</v>
      </c>
      <c r="B365" t="e">
        <f>COUNTIF(INDEX(#REF!,,MATCH(PIAN_ES_PERIODO!$B$1,#REF!,)),A365)</f>
        <v>#REF!</v>
      </c>
    </row>
    <row r="366" spans="1:2" x14ac:dyDescent="0.25">
      <c r="A366" t="e">
        <f>INDEX(#REF!,ROWS($A$3:A366),MATCH(PIAN_ES_PERIODO!$B$1,PIAN_ES_PERIODO!$P$2:$P$25,))</f>
        <v>#REF!</v>
      </c>
      <c r="B366" t="e">
        <f>COUNTIF(INDEX(#REF!,,MATCH(PIAN_ES_PERIODO!$B$1,#REF!,)),A366)</f>
        <v>#REF!</v>
      </c>
    </row>
    <row r="367" spans="1:2" x14ac:dyDescent="0.25">
      <c r="A367" t="e">
        <f>INDEX(#REF!,ROWS($A$3:A367),MATCH(PIAN_ES_PERIODO!$B$1,PIAN_ES_PERIODO!$P$2:$P$25,))</f>
        <v>#REF!</v>
      </c>
      <c r="B367" t="e">
        <f>COUNTIF(INDEX(#REF!,,MATCH(PIAN_ES_PERIODO!$B$1,#REF!,)),A367)</f>
        <v>#REF!</v>
      </c>
    </row>
    <row r="368" spans="1:2" x14ac:dyDescent="0.25">
      <c r="A368" t="e">
        <f>INDEX(#REF!,ROWS($A$3:A368),MATCH(PIAN_ES_PERIODO!$B$1,PIAN_ES_PERIODO!$P$2:$P$25,))</f>
        <v>#REF!</v>
      </c>
      <c r="B368" t="e">
        <f>COUNTIF(INDEX(#REF!,,MATCH(PIAN_ES_PERIODO!$B$1,#REF!,)),A368)</f>
        <v>#REF!</v>
      </c>
    </row>
    <row r="369" spans="1:2" x14ac:dyDescent="0.25">
      <c r="A369" t="e">
        <f>INDEX(#REF!,ROWS($A$3:A369),MATCH(PIAN_ES_PERIODO!$B$1,PIAN_ES_PERIODO!$P$2:$P$25,))</f>
        <v>#REF!</v>
      </c>
      <c r="B369" t="e">
        <f>COUNTIF(INDEX(#REF!,,MATCH(PIAN_ES_PERIODO!$B$1,#REF!,)),A369)</f>
        <v>#REF!</v>
      </c>
    </row>
    <row r="370" spans="1:2" x14ac:dyDescent="0.25">
      <c r="A370" t="e">
        <f>INDEX(#REF!,ROWS($A$3:A370),MATCH(PIAN_ES_PERIODO!$B$1,PIAN_ES_PERIODO!$P$2:$P$25,))</f>
        <v>#REF!</v>
      </c>
      <c r="B370" t="e">
        <f>COUNTIF(INDEX(#REF!,,MATCH(PIAN_ES_PERIODO!$B$1,#REF!,)),A370)</f>
        <v>#REF!</v>
      </c>
    </row>
    <row r="371" spans="1:2" x14ac:dyDescent="0.25">
      <c r="A371" t="e">
        <f>INDEX(#REF!,ROWS($A$3:A371),MATCH(PIAN_ES_PERIODO!$B$1,PIAN_ES_PERIODO!$P$2:$P$25,))</f>
        <v>#REF!</v>
      </c>
      <c r="B371" t="e">
        <f>COUNTIF(INDEX(#REF!,,MATCH(PIAN_ES_PERIODO!$B$1,#REF!,)),A371)</f>
        <v>#REF!</v>
      </c>
    </row>
    <row r="372" spans="1:2" x14ac:dyDescent="0.25">
      <c r="A372" t="e">
        <f>INDEX(#REF!,ROWS($A$3:A372),MATCH(PIAN_ES_PERIODO!$B$1,PIAN_ES_PERIODO!$P$2:$P$25,))</f>
        <v>#REF!</v>
      </c>
      <c r="B372" t="e">
        <f>COUNTIF(INDEX(#REF!,,MATCH(PIAN_ES_PERIODO!$B$1,#REF!,)),A372)</f>
        <v>#REF!</v>
      </c>
    </row>
    <row r="373" spans="1:2" x14ac:dyDescent="0.25">
      <c r="A373" t="e">
        <f>INDEX(#REF!,ROWS($A$3:A373),MATCH(PIAN_ES_PERIODO!$B$1,PIAN_ES_PERIODO!$P$2:$P$25,))</f>
        <v>#REF!</v>
      </c>
      <c r="B373" t="e">
        <f>COUNTIF(INDEX(#REF!,,MATCH(PIAN_ES_PERIODO!$B$1,#REF!,)),A373)</f>
        <v>#REF!</v>
      </c>
    </row>
    <row r="374" spans="1:2" x14ac:dyDescent="0.25">
      <c r="A374" t="e">
        <f>INDEX(#REF!,ROWS($A$3:A374),MATCH(PIAN_ES_PERIODO!$B$1,PIAN_ES_PERIODO!$P$2:$P$25,))</f>
        <v>#REF!</v>
      </c>
      <c r="B374" t="e">
        <f>COUNTIF(INDEX(#REF!,,MATCH(PIAN_ES_PERIODO!$B$1,#REF!,)),A374)</f>
        <v>#REF!</v>
      </c>
    </row>
    <row r="375" spans="1:2" x14ac:dyDescent="0.25">
      <c r="A375" t="e">
        <f>INDEX(#REF!,ROWS($A$3:A375),MATCH(PIAN_ES_PERIODO!$B$1,PIAN_ES_PERIODO!$P$2:$P$25,))</f>
        <v>#REF!</v>
      </c>
      <c r="B375" t="e">
        <f>COUNTIF(INDEX(#REF!,,MATCH(PIAN_ES_PERIODO!$B$1,#REF!,)),A375)</f>
        <v>#REF!</v>
      </c>
    </row>
    <row r="376" spans="1:2" x14ac:dyDescent="0.25">
      <c r="A376" t="e">
        <f>INDEX(#REF!,ROWS($A$3:A376),MATCH(PIAN_ES_PERIODO!$B$1,PIAN_ES_PERIODO!$P$2:$P$25,))</f>
        <v>#REF!</v>
      </c>
      <c r="B376" t="e">
        <f>COUNTIF(INDEX(#REF!,,MATCH(PIAN_ES_PERIODO!$B$1,#REF!,)),A376)</f>
        <v>#REF!</v>
      </c>
    </row>
    <row r="377" spans="1:2" x14ac:dyDescent="0.25">
      <c r="A377" t="e">
        <f>INDEX(#REF!,ROWS($A$3:A377),MATCH(PIAN_ES_PERIODO!$B$1,PIAN_ES_PERIODO!$P$2:$P$25,))</f>
        <v>#REF!</v>
      </c>
      <c r="B377" t="e">
        <f>COUNTIF(INDEX(#REF!,,MATCH(PIAN_ES_PERIODO!$B$1,#REF!,)),A377)</f>
        <v>#REF!</v>
      </c>
    </row>
    <row r="378" spans="1:2" x14ac:dyDescent="0.25">
      <c r="A378" t="e">
        <f>INDEX(#REF!,ROWS($A$3:A378),MATCH(PIAN_ES_PERIODO!$B$1,PIAN_ES_PERIODO!$P$2:$P$25,))</f>
        <v>#REF!</v>
      </c>
      <c r="B378" t="e">
        <f>COUNTIF(INDEX(#REF!,,MATCH(PIAN_ES_PERIODO!$B$1,#REF!,)),A378)</f>
        <v>#REF!</v>
      </c>
    </row>
    <row r="379" spans="1:2" x14ac:dyDescent="0.25">
      <c r="A379" t="e">
        <f>INDEX(#REF!,ROWS($A$3:A379),MATCH(PIAN_ES_PERIODO!$B$1,PIAN_ES_PERIODO!$P$2:$P$25,))</f>
        <v>#REF!</v>
      </c>
      <c r="B379" t="e">
        <f>COUNTIF(INDEX(#REF!,,MATCH(PIAN_ES_PERIODO!$B$1,#REF!,)),A379)</f>
        <v>#REF!</v>
      </c>
    </row>
    <row r="380" spans="1:2" x14ac:dyDescent="0.25">
      <c r="A380" t="e">
        <f>INDEX(#REF!,ROWS($A$3:A380),MATCH(PIAN_ES_PERIODO!$B$1,PIAN_ES_PERIODO!$P$2:$P$25,))</f>
        <v>#REF!</v>
      </c>
      <c r="B380" t="e">
        <f>COUNTIF(INDEX(#REF!,,MATCH(PIAN_ES_PERIODO!$B$1,#REF!,)),A380)</f>
        <v>#REF!</v>
      </c>
    </row>
    <row r="381" spans="1:2" x14ac:dyDescent="0.25">
      <c r="A381" t="e">
        <f>INDEX(#REF!,ROWS($A$3:A381),MATCH(PIAN_ES_PERIODO!$B$1,PIAN_ES_PERIODO!$P$2:$P$25,))</f>
        <v>#REF!</v>
      </c>
      <c r="B381" t="e">
        <f>COUNTIF(INDEX(#REF!,,MATCH(PIAN_ES_PERIODO!$B$1,#REF!,)),A381)</f>
        <v>#REF!</v>
      </c>
    </row>
    <row r="382" spans="1:2" x14ac:dyDescent="0.25">
      <c r="A382" t="e">
        <f>INDEX(#REF!,ROWS($A$3:A382),MATCH(PIAN_ES_PERIODO!$B$1,PIAN_ES_PERIODO!$P$2:$P$25,))</f>
        <v>#REF!</v>
      </c>
      <c r="B382" t="e">
        <f>COUNTIF(INDEX(#REF!,,MATCH(PIAN_ES_PERIODO!$B$1,#REF!,)),A382)</f>
        <v>#REF!</v>
      </c>
    </row>
    <row r="383" spans="1:2" x14ac:dyDescent="0.25">
      <c r="A383" t="e">
        <f>INDEX(#REF!,ROWS($A$3:A383),MATCH(PIAN_ES_PERIODO!$B$1,PIAN_ES_PERIODO!$P$2:$P$25,))</f>
        <v>#REF!</v>
      </c>
      <c r="B383" t="e">
        <f>COUNTIF(INDEX(#REF!,,MATCH(PIAN_ES_PERIODO!$B$1,#REF!,)),A383)</f>
        <v>#REF!</v>
      </c>
    </row>
    <row r="384" spans="1:2" x14ac:dyDescent="0.25">
      <c r="A384" t="e">
        <f>INDEX(#REF!,ROWS($A$3:A384),MATCH(PIAN_ES_PERIODO!$B$1,PIAN_ES_PERIODO!$P$2:$P$25,))</f>
        <v>#REF!</v>
      </c>
      <c r="B384" t="e">
        <f>COUNTIF(INDEX(#REF!,,MATCH(PIAN_ES_PERIODO!$B$1,#REF!,)),A384)</f>
        <v>#REF!</v>
      </c>
    </row>
    <row r="385" spans="1:2" x14ac:dyDescent="0.25">
      <c r="A385" t="e">
        <f>INDEX(#REF!,ROWS($A$3:A385),MATCH(PIAN_ES_PERIODO!$B$1,PIAN_ES_PERIODO!$P$2:$P$25,))</f>
        <v>#REF!</v>
      </c>
      <c r="B385" t="e">
        <f>COUNTIF(INDEX(#REF!,,MATCH(PIAN_ES_PERIODO!$B$1,#REF!,)),A385)</f>
        <v>#REF!</v>
      </c>
    </row>
    <row r="386" spans="1:2" x14ac:dyDescent="0.25">
      <c r="A386" t="e">
        <f>INDEX(#REF!,ROWS($A$3:A386),MATCH(PIAN_ES_PERIODO!$B$1,PIAN_ES_PERIODO!$P$2:$P$25,))</f>
        <v>#REF!</v>
      </c>
      <c r="B386" t="e">
        <f>COUNTIF(INDEX(#REF!,,MATCH(PIAN_ES_PERIODO!$B$1,#REF!,)),A386)</f>
        <v>#REF!</v>
      </c>
    </row>
    <row r="387" spans="1:2" x14ac:dyDescent="0.25">
      <c r="A387" t="e">
        <f>INDEX(#REF!,ROWS($A$3:A387),MATCH(PIAN_ES_PERIODO!$B$1,PIAN_ES_PERIODO!$P$2:$P$25,))</f>
        <v>#REF!</v>
      </c>
      <c r="B387" t="e">
        <f>COUNTIF(INDEX(#REF!,,MATCH(PIAN_ES_PERIODO!$B$1,#REF!,)),A387)</f>
        <v>#REF!</v>
      </c>
    </row>
    <row r="388" spans="1:2" x14ac:dyDescent="0.25">
      <c r="A388" t="e">
        <f>INDEX(#REF!,ROWS($A$3:A388),MATCH(PIAN_ES_PERIODO!$B$1,PIAN_ES_PERIODO!$P$2:$P$25,))</f>
        <v>#REF!</v>
      </c>
      <c r="B388" t="e">
        <f>COUNTIF(INDEX(#REF!,,MATCH(PIAN_ES_PERIODO!$B$1,#REF!,)),A388)</f>
        <v>#REF!</v>
      </c>
    </row>
    <row r="389" spans="1:2" x14ac:dyDescent="0.25">
      <c r="A389" t="e">
        <f>INDEX(#REF!,ROWS($A$3:A389),MATCH(PIAN_ES_PERIODO!$B$1,PIAN_ES_PERIODO!$P$2:$P$25,))</f>
        <v>#REF!</v>
      </c>
      <c r="B389" t="e">
        <f>COUNTIF(INDEX(#REF!,,MATCH(PIAN_ES_PERIODO!$B$1,#REF!,)),A389)</f>
        <v>#REF!</v>
      </c>
    </row>
    <row r="390" spans="1:2" x14ac:dyDescent="0.25">
      <c r="A390" t="e">
        <f>INDEX(#REF!,ROWS($A$3:A390),MATCH(PIAN_ES_PERIODO!$B$1,PIAN_ES_PERIODO!$P$2:$P$25,))</f>
        <v>#REF!</v>
      </c>
      <c r="B390" t="e">
        <f>COUNTIF(INDEX(#REF!,,MATCH(PIAN_ES_PERIODO!$B$1,#REF!,)),A390)</f>
        <v>#REF!</v>
      </c>
    </row>
    <row r="391" spans="1:2" x14ac:dyDescent="0.25">
      <c r="A391" t="e">
        <f>INDEX(#REF!,ROWS($A$3:A391),MATCH(PIAN_ES_PERIODO!$B$1,PIAN_ES_PERIODO!$P$2:$P$25,))</f>
        <v>#REF!</v>
      </c>
      <c r="B391" t="e">
        <f>COUNTIF(INDEX(#REF!,,MATCH(PIAN_ES_PERIODO!$B$1,#REF!,)),A391)</f>
        <v>#REF!</v>
      </c>
    </row>
    <row r="392" spans="1:2" x14ac:dyDescent="0.25">
      <c r="A392" t="e">
        <f>INDEX(#REF!,ROWS($A$3:A392),MATCH(PIAN_ES_PERIODO!$B$1,PIAN_ES_PERIODO!$P$2:$P$25,))</f>
        <v>#REF!</v>
      </c>
      <c r="B392" t="e">
        <f>COUNTIF(INDEX(#REF!,,MATCH(PIAN_ES_PERIODO!$B$1,#REF!,)),A392)</f>
        <v>#REF!</v>
      </c>
    </row>
    <row r="393" spans="1:2" x14ac:dyDescent="0.25">
      <c r="A393" t="e">
        <f>INDEX(#REF!,ROWS($A$3:A393),MATCH(PIAN_ES_PERIODO!$B$1,PIAN_ES_PERIODO!$P$2:$P$25,))</f>
        <v>#REF!</v>
      </c>
      <c r="B393" t="e">
        <f>COUNTIF(INDEX(#REF!,,MATCH(PIAN_ES_PERIODO!$B$1,#REF!,)),A393)</f>
        <v>#REF!</v>
      </c>
    </row>
    <row r="394" spans="1:2" x14ac:dyDescent="0.25">
      <c r="A394" t="e">
        <f>INDEX(#REF!,ROWS($A$3:A394),MATCH(PIAN_ES_PERIODO!$B$1,PIAN_ES_PERIODO!$P$2:$P$25,))</f>
        <v>#REF!</v>
      </c>
      <c r="B394" t="e">
        <f>COUNTIF(INDEX(#REF!,,MATCH(PIAN_ES_PERIODO!$B$1,#REF!,)),A394)</f>
        <v>#REF!</v>
      </c>
    </row>
    <row r="395" spans="1:2" x14ac:dyDescent="0.25">
      <c r="A395" t="e">
        <f>INDEX(#REF!,ROWS($A$3:A395),MATCH(PIAN_ES_PERIODO!$B$1,PIAN_ES_PERIODO!$P$2:$P$25,))</f>
        <v>#REF!</v>
      </c>
      <c r="B395" t="e">
        <f>COUNTIF(INDEX(#REF!,,MATCH(PIAN_ES_PERIODO!$B$1,#REF!,)),A395)</f>
        <v>#REF!</v>
      </c>
    </row>
    <row r="396" spans="1:2" x14ac:dyDescent="0.25">
      <c r="A396" t="e">
        <f>INDEX(#REF!,ROWS($A$3:A396),MATCH(PIAN_ES_PERIODO!$B$1,PIAN_ES_PERIODO!$P$2:$P$25,))</f>
        <v>#REF!</v>
      </c>
      <c r="B396" t="e">
        <f>COUNTIF(INDEX(#REF!,,MATCH(PIAN_ES_PERIODO!$B$1,#REF!,)),A396)</f>
        <v>#REF!</v>
      </c>
    </row>
    <row r="397" spans="1:2" x14ac:dyDescent="0.25">
      <c r="A397" t="e">
        <f>INDEX(#REF!,ROWS($A$3:A397),MATCH(PIAN_ES_PERIODO!$B$1,PIAN_ES_PERIODO!$P$2:$P$25,))</f>
        <v>#REF!</v>
      </c>
      <c r="B397" t="e">
        <f>COUNTIF(INDEX(#REF!,,MATCH(PIAN_ES_PERIODO!$B$1,#REF!,)),A397)</f>
        <v>#REF!</v>
      </c>
    </row>
    <row r="398" spans="1:2" x14ac:dyDescent="0.25">
      <c r="A398" t="e">
        <f>INDEX(#REF!,ROWS($A$3:A398),MATCH(PIAN_ES_PERIODO!$B$1,PIAN_ES_PERIODO!$P$2:$P$25,))</f>
        <v>#REF!</v>
      </c>
      <c r="B398" t="e">
        <f>COUNTIF(INDEX(#REF!,,MATCH(PIAN_ES_PERIODO!$B$1,#REF!,)),A398)</f>
        <v>#REF!</v>
      </c>
    </row>
    <row r="399" spans="1:2" x14ac:dyDescent="0.25">
      <c r="A399" t="e">
        <f>INDEX(#REF!,ROWS($A$3:A399),MATCH(PIAN_ES_PERIODO!$B$1,PIAN_ES_PERIODO!$P$2:$P$25,))</f>
        <v>#REF!</v>
      </c>
      <c r="B399" t="e">
        <f>COUNTIF(INDEX(#REF!,,MATCH(PIAN_ES_PERIODO!$B$1,#REF!,)),A399)</f>
        <v>#REF!</v>
      </c>
    </row>
    <row r="400" spans="1:2" x14ac:dyDescent="0.25">
      <c r="A400" t="e">
        <f>INDEX(#REF!,ROWS($A$3:A400),MATCH(PIAN_ES_PERIODO!$B$1,PIAN_ES_PERIODO!$P$2:$P$25,))</f>
        <v>#REF!</v>
      </c>
      <c r="B400" t="e">
        <f>COUNTIF(INDEX(#REF!,,MATCH(PIAN_ES_PERIODO!$B$1,#REF!,)),A400)</f>
        <v>#REF!</v>
      </c>
    </row>
    <row r="401" spans="1:2" x14ac:dyDescent="0.25">
      <c r="A401" t="e">
        <f>INDEX(#REF!,ROWS($A$3:A401),MATCH(PIAN_ES_PERIODO!$B$1,PIAN_ES_PERIODO!$P$2:$P$25,))</f>
        <v>#REF!</v>
      </c>
      <c r="B401" t="e">
        <f>COUNTIF(INDEX(#REF!,,MATCH(PIAN_ES_PERIODO!$B$1,#REF!,)),A401)</f>
        <v>#REF!</v>
      </c>
    </row>
    <row r="402" spans="1:2" x14ac:dyDescent="0.25">
      <c r="A402" t="e">
        <f>INDEX(#REF!,ROWS($A$3:A402),MATCH(PIAN_ES_PERIODO!$B$1,PIAN_ES_PERIODO!$P$2:$P$25,))</f>
        <v>#REF!</v>
      </c>
      <c r="B402" t="e">
        <f>COUNTIF(INDEX(#REF!,,MATCH(PIAN_ES_PERIODO!$B$1,#REF!,)),A402)</f>
        <v>#REF!</v>
      </c>
    </row>
    <row r="403" spans="1:2" x14ac:dyDescent="0.25">
      <c r="A403" t="e">
        <f>INDEX(#REF!,ROWS($A$3:A403),MATCH(PIAN_ES_PERIODO!$B$1,PIAN_ES_PERIODO!$P$2:$P$25,))</f>
        <v>#REF!</v>
      </c>
      <c r="B403" t="e">
        <f>COUNTIF(INDEX(#REF!,,MATCH(PIAN_ES_PERIODO!$B$1,#REF!,)),A403)</f>
        <v>#REF!</v>
      </c>
    </row>
    <row r="404" spans="1:2" x14ac:dyDescent="0.25">
      <c r="A404" t="e">
        <f>INDEX(#REF!,ROWS($A$3:A404),MATCH(PIAN_ES_PERIODO!$B$1,PIAN_ES_PERIODO!$P$2:$P$25,))</f>
        <v>#REF!</v>
      </c>
      <c r="B404" t="e">
        <f>COUNTIF(INDEX(#REF!,,MATCH(PIAN_ES_PERIODO!$B$1,#REF!,)),A404)</f>
        <v>#REF!</v>
      </c>
    </row>
    <row r="405" spans="1:2" x14ac:dyDescent="0.25">
      <c r="A405" t="e">
        <f>INDEX(#REF!,ROWS($A$3:A405),MATCH(PIAN_ES_PERIODO!$B$1,PIAN_ES_PERIODO!$P$2:$P$25,))</f>
        <v>#REF!</v>
      </c>
      <c r="B405" t="e">
        <f>COUNTIF(INDEX(#REF!,,MATCH(PIAN_ES_PERIODO!$B$1,#REF!,)),A405)</f>
        <v>#REF!</v>
      </c>
    </row>
    <row r="406" spans="1:2" x14ac:dyDescent="0.25">
      <c r="A406" t="e">
        <f>INDEX(#REF!,ROWS($A$3:A406),MATCH(PIAN_ES_PERIODO!$B$1,PIAN_ES_PERIODO!$P$2:$P$25,))</f>
        <v>#REF!</v>
      </c>
      <c r="B406" t="e">
        <f>COUNTIF(INDEX(#REF!,,MATCH(PIAN_ES_PERIODO!$B$1,#REF!,)),A406)</f>
        <v>#REF!</v>
      </c>
    </row>
    <row r="407" spans="1:2" x14ac:dyDescent="0.25">
      <c r="A407" t="e">
        <f>INDEX(#REF!,ROWS($A$3:A407),MATCH(PIAN_ES_PERIODO!$B$1,PIAN_ES_PERIODO!$P$2:$P$25,))</f>
        <v>#REF!</v>
      </c>
      <c r="B407" t="e">
        <f>COUNTIF(INDEX(#REF!,,MATCH(PIAN_ES_PERIODO!$B$1,#REF!,)),A407)</f>
        <v>#REF!</v>
      </c>
    </row>
    <row r="408" spans="1:2" x14ac:dyDescent="0.25">
      <c r="A408" t="e">
        <f>INDEX(#REF!,ROWS($A$3:A408),MATCH(PIAN_ES_PERIODO!$B$1,PIAN_ES_PERIODO!$P$2:$P$25,))</f>
        <v>#REF!</v>
      </c>
      <c r="B408" t="e">
        <f>COUNTIF(INDEX(#REF!,,MATCH(PIAN_ES_PERIODO!$B$1,#REF!,)),A408)</f>
        <v>#REF!</v>
      </c>
    </row>
    <row r="409" spans="1:2" x14ac:dyDescent="0.25">
      <c r="A409" t="e">
        <f>INDEX(#REF!,ROWS($A$3:A409),MATCH(PIAN_ES_PERIODO!$B$1,PIAN_ES_PERIODO!$P$2:$P$25,))</f>
        <v>#REF!</v>
      </c>
      <c r="B409" t="e">
        <f>COUNTIF(INDEX(#REF!,,MATCH(PIAN_ES_PERIODO!$B$1,#REF!,)),A409)</f>
        <v>#REF!</v>
      </c>
    </row>
    <row r="410" spans="1:2" x14ac:dyDescent="0.25">
      <c r="A410" t="e">
        <f>INDEX(#REF!,ROWS($A$3:A410),MATCH(PIAN_ES_PERIODO!$B$1,PIAN_ES_PERIODO!$P$2:$P$25,))</f>
        <v>#REF!</v>
      </c>
      <c r="B410" t="e">
        <f>COUNTIF(INDEX(#REF!,,MATCH(PIAN_ES_PERIODO!$B$1,#REF!,)),A410)</f>
        <v>#REF!</v>
      </c>
    </row>
    <row r="411" spans="1:2" x14ac:dyDescent="0.25">
      <c r="A411" t="e">
        <f>INDEX(#REF!,ROWS($A$3:A411),MATCH(PIAN_ES_PERIODO!$B$1,PIAN_ES_PERIODO!$P$2:$P$25,))</f>
        <v>#REF!</v>
      </c>
      <c r="B411" t="e">
        <f>COUNTIF(INDEX(#REF!,,MATCH(PIAN_ES_PERIODO!$B$1,#REF!,)),A411)</f>
        <v>#REF!</v>
      </c>
    </row>
    <row r="412" spans="1:2" x14ac:dyDescent="0.25">
      <c r="A412" t="e">
        <f>INDEX(#REF!,ROWS($A$3:A412),MATCH(PIAN_ES_PERIODO!$B$1,PIAN_ES_PERIODO!$P$2:$P$25,))</f>
        <v>#REF!</v>
      </c>
      <c r="B412" t="e">
        <f>COUNTIF(INDEX(#REF!,,MATCH(PIAN_ES_PERIODO!$B$1,#REF!,)),A412)</f>
        <v>#REF!</v>
      </c>
    </row>
    <row r="413" spans="1:2" x14ac:dyDescent="0.25">
      <c r="A413" t="e">
        <f>INDEX(#REF!,ROWS($A$3:A413),MATCH(PIAN_ES_PERIODO!$B$1,PIAN_ES_PERIODO!$P$2:$P$25,))</f>
        <v>#REF!</v>
      </c>
      <c r="B413" t="e">
        <f>COUNTIF(INDEX(#REF!,,MATCH(PIAN_ES_PERIODO!$B$1,#REF!,)),A413)</f>
        <v>#REF!</v>
      </c>
    </row>
    <row r="414" spans="1:2" x14ac:dyDescent="0.25">
      <c r="A414" t="e">
        <f>INDEX(#REF!,ROWS($A$3:A414),MATCH(PIAN_ES_PERIODO!$B$1,PIAN_ES_PERIODO!$P$2:$P$25,))</f>
        <v>#REF!</v>
      </c>
      <c r="B414" t="e">
        <f>COUNTIF(INDEX(#REF!,,MATCH(PIAN_ES_PERIODO!$B$1,#REF!,)),A414)</f>
        <v>#REF!</v>
      </c>
    </row>
    <row r="415" spans="1:2" x14ac:dyDescent="0.25">
      <c r="A415" t="e">
        <f>INDEX(#REF!,ROWS($A$3:A415),MATCH(PIAN_ES_PERIODO!$B$1,PIAN_ES_PERIODO!$P$2:$P$25,))</f>
        <v>#REF!</v>
      </c>
      <c r="B415" t="e">
        <f>COUNTIF(INDEX(#REF!,,MATCH(PIAN_ES_PERIODO!$B$1,#REF!,)),A415)</f>
        <v>#REF!</v>
      </c>
    </row>
    <row r="416" spans="1:2" x14ac:dyDescent="0.25">
      <c r="A416" t="e">
        <f>INDEX(#REF!,ROWS($A$3:A416),MATCH(PIAN_ES_PERIODO!$B$1,PIAN_ES_PERIODO!$P$2:$P$25,))</f>
        <v>#REF!</v>
      </c>
      <c r="B416" t="e">
        <f>COUNTIF(INDEX(#REF!,,MATCH(PIAN_ES_PERIODO!$B$1,#REF!,)),A416)</f>
        <v>#REF!</v>
      </c>
    </row>
    <row r="417" spans="1:2" x14ac:dyDescent="0.25">
      <c r="A417" t="e">
        <f>INDEX(#REF!,ROWS($A$3:A417),MATCH(PIAN_ES_PERIODO!$B$1,PIAN_ES_PERIODO!$P$2:$P$25,))</f>
        <v>#REF!</v>
      </c>
      <c r="B417" t="e">
        <f>COUNTIF(INDEX(#REF!,,MATCH(PIAN_ES_PERIODO!$B$1,#REF!,)),A417)</f>
        <v>#REF!</v>
      </c>
    </row>
    <row r="418" spans="1:2" x14ac:dyDescent="0.25">
      <c r="A418" t="e">
        <f>INDEX(#REF!,ROWS($A$3:A418),MATCH(PIAN_ES_PERIODO!$B$1,PIAN_ES_PERIODO!$P$2:$P$25,))</f>
        <v>#REF!</v>
      </c>
      <c r="B418" t="e">
        <f>COUNTIF(INDEX(#REF!,,MATCH(PIAN_ES_PERIODO!$B$1,#REF!,)),A418)</f>
        <v>#REF!</v>
      </c>
    </row>
    <row r="419" spans="1:2" x14ac:dyDescent="0.25">
      <c r="A419" t="e">
        <f>INDEX(#REF!,ROWS($A$3:A419),MATCH(PIAN_ES_PERIODO!$B$1,PIAN_ES_PERIODO!$P$2:$P$25,))</f>
        <v>#REF!</v>
      </c>
      <c r="B419" t="e">
        <f>COUNTIF(INDEX(#REF!,,MATCH(PIAN_ES_PERIODO!$B$1,#REF!,)),A419)</f>
        <v>#REF!</v>
      </c>
    </row>
    <row r="420" spans="1:2" x14ac:dyDescent="0.25">
      <c r="A420" t="e">
        <f>INDEX(#REF!,ROWS($A$3:A420),MATCH(PIAN_ES_PERIODO!$B$1,PIAN_ES_PERIODO!$P$2:$P$25,))</f>
        <v>#REF!</v>
      </c>
      <c r="B420" t="e">
        <f>COUNTIF(INDEX(#REF!,,MATCH(PIAN_ES_PERIODO!$B$1,#REF!,)),A420)</f>
        <v>#REF!</v>
      </c>
    </row>
    <row r="421" spans="1:2" x14ac:dyDescent="0.25">
      <c r="A421" t="e">
        <f>INDEX(#REF!,ROWS($A$3:A421),MATCH(PIAN_ES_PERIODO!$B$1,PIAN_ES_PERIODO!$P$2:$P$25,))</f>
        <v>#REF!</v>
      </c>
      <c r="B421" t="e">
        <f>COUNTIF(INDEX(#REF!,,MATCH(PIAN_ES_PERIODO!$B$1,#REF!,)),A421)</f>
        <v>#REF!</v>
      </c>
    </row>
    <row r="422" spans="1:2" x14ac:dyDescent="0.25">
      <c r="A422" t="e">
        <f>INDEX(#REF!,ROWS($A$3:A422),MATCH(PIAN_ES_PERIODO!$B$1,PIAN_ES_PERIODO!$P$2:$P$25,))</f>
        <v>#REF!</v>
      </c>
      <c r="B422" t="e">
        <f>COUNTIF(INDEX(#REF!,,MATCH(PIAN_ES_PERIODO!$B$1,#REF!,)),A422)</f>
        <v>#REF!</v>
      </c>
    </row>
    <row r="423" spans="1:2" x14ac:dyDescent="0.25">
      <c r="A423" t="e">
        <f>INDEX(#REF!,ROWS($A$3:A423),MATCH(PIAN_ES_PERIODO!$B$1,PIAN_ES_PERIODO!$P$2:$P$25,))</f>
        <v>#REF!</v>
      </c>
      <c r="B423" t="e">
        <f>COUNTIF(INDEX(#REF!,,MATCH(PIAN_ES_PERIODO!$B$1,#REF!,)),A423)</f>
        <v>#REF!</v>
      </c>
    </row>
    <row r="424" spans="1:2" x14ac:dyDescent="0.25">
      <c r="A424" t="e">
        <f>INDEX(#REF!,ROWS($A$3:A424),MATCH(PIAN_ES_PERIODO!$B$1,PIAN_ES_PERIODO!$P$2:$P$25,))</f>
        <v>#REF!</v>
      </c>
      <c r="B424" t="e">
        <f>COUNTIF(INDEX(#REF!,,MATCH(PIAN_ES_PERIODO!$B$1,#REF!,)),A424)</f>
        <v>#REF!</v>
      </c>
    </row>
    <row r="425" spans="1:2" x14ac:dyDescent="0.25">
      <c r="A425" t="e">
        <f>INDEX(#REF!,ROWS($A$3:A425),MATCH(PIAN_ES_PERIODO!$B$1,PIAN_ES_PERIODO!$P$2:$P$25,))</f>
        <v>#REF!</v>
      </c>
      <c r="B425" t="e">
        <f>COUNTIF(INDEX(#REF!,,MATCH(PIAN_ES_PERIODO!$B$1,#REF!,)),A425)</f>
        <v>#REF!</v>
      </c>
    </row>
    <row r="426" spans="1:2" x14ac:dyDescent="0.25">
      <c r="A426" t="e">
        <f>INDEX(#REF!,ROWS($A$3:A426),MATCH(PIAN_ES_PERIODO!$B$1,PIAN_ES_PERIODO!$P$2:$P$25,))</f>
        <v>#REF!</v>
      </c>
      <c r="B426" t="e">
        <f>COUNTIF(INDEX(#REF!,,MATCH(PIAN_ES_PERIODO!$B$1,#REF!,)),A426)</f>
        <v>#REF!</v>
      </c>
    </row>
    <row r="427" spans="1:2" x14ac:dyDescent="0.25">
      <c r="A427" t="e">
        <f>INDEX(#REF!,ROWS($A$3:A427),MATCH(PIAN_ES_PERIODO!$B$1,PIAN_ES_PERIODO!$P$2:$P$25,))</f>
        <v>#REF!</v>
      </c>
      <c r="B427" t="e">
        <f>COUNTIF(INDEX(#REF!,,MATCH(PIAN_ES_PERIODO!$B$1,#REF!,)),A427)</f>
        <v>#REF!</v>
      </c>
    </row>
    <row r="428" spans="1:2" x14ac:dyDescent="0.25">
      <c r="A428" t="e">
        <f>INDEX(#REF!,ROWS($A$3:A428),MATCH(PIAN_ES_PERIODO!$B$1,PIAN_ES_PERIODO!$P$2:$P$25,))</f>
        <v>#REF!</v>
      </c>
      <c r="B428" t="e">
        <f>COUNTIF(INDEX(#REF!,,MATCH(PIAN_ES_PERIODO!$B$1,#REF!,)),A428)</f>
        <v>#REF!</v>
      </c>
    </row>
    <row r="429" spans="1:2" x14ac:dyDescent="0.25">
      <c r="A429" t="e">
        <f>INDEX(#REF!,ROWS($A$3:A429),MATCH(PIAN_ES_PERIODO!$B$1,PIAN_ES_PERIODO!$P$2:$P$25,))</f>
        <v>#REF!</v>
      </c>
      <c r="B429" t="e">
        <f>COUNTIF(INDEX(#REF!,,MATCH(PIAN_ES_PERIODO!$B$1,#REF!,)),A429)</f>
        <v>#REF!</v>
      </c>
    </row>
    <row r="430" spans="1:2" x14ac:dyDescent="0.25">
      <c r="A430" t="e">
        <f>INDEX(#REF!,ROWS($A$3:A430),MATCH(PIAN_ES_PERIODO!$B$1,PIAN_ES_PERIODO!$P$2:$P$25,))</f>
        <v>#REF!</v>
      </c>
      <c r="B430" t="e">
        <f>COUNTIF(INDEX(#REF!,,MATCH(PIAN_ES_PERIODO!$B$1,#REF!,)),A430)</f>
        <v>#REF!</v>
      </c>
    </row>
    <row r="431" spans="1:2" x14ac:dyDescent="0.25">
      <c r="A431" t="e">
        <f>INDEX(#REF!,ROWS($A$3:A431),MATCH(PIAN_ES_PERIODO!$B$1,PIAN_ES_PERIODO!$P$2:$P$25,))</f>
        <v>#REF!</v>
      </c>
      <c r="B431" t="e">
        <f>COUNTIF(INDEX(#REF!,,MATCH(PIAN_ES_PERIODO!$B$1,#REF!,)),A431)</f>
        <v>#REF!</v>
      </c>
    </row>
    <row r="432" spans="1:2" x14ac:dyDescent="0.25">
      <c r="A432" t="e">
        <f>INDEX(#REF!,ROWS($A$3:A432),MATCH(PIAN_ES_PERIODO!$B$1,PIAN_ES_PERIODO!$P$2:$P$25,))</f>
        <v>#REF!</v>
      </c>
      <c r="B432" t="e">
        <f>COUNTIF(INDEX(#REF!,,MATCH(PIAN_ES_PERIODO!$B$1,#REF!,)),A432)</f>
        <v>#REF!</v>
      </c>
    </row>
    <row r="433" spans="1:2" x14ac:dyDescent="0.25">
      <c r="A433" t="e">
        <f>INDEX(#REF!,ROWS($A$3:A433),MATCH(PIAN_ES_PERIODO!$B$1,PIAN_ES_PERIODO!$P$2:$P$25,))</f>
        <v>#REF!</v>
      </c>
      <c r="B433" t="e">
        <f>COUNTIF(INDEX(#REF!,,MATCH(PIAN_ES_PERIODO!$B$1,#REF!,)),A433)</f>
        <v>#REF!</v>
      </c>
    </row>
    <row r="434" spans="1:2" x14ac:dyDescent="0.25">
      <c r="A434" t="e">
        <f>INDEX(#REF!,ROWS($A$3:A434),MATCH(PIAN_ES_PERIODO!$B$1,PIAN_ES_PERIODO!$P$2:$P$25,))</f>
        <v>#REF!</v>
      </c>
      <c r="B434" t="e">
        <f>COUNTIF(INDEX(#REF!,,MATCH(PIAN_ES_PERIODO!$B$1,#REF!,)),A434)</f>
        <v>#REF!</v>
      </c>
    </row>
    <row r="435" spans="1:2" x14ac:dyDescent="0.25">
      <c r="A435" t="e">
        <f>INDEX(#REF!,ROWS($A$3:A435),MATCH(PIAN_ES_PERIODO!$B$1,PIAN_ES_PERIODO!$P$2:$P$25,))</f>
        <v>#REF!</v>
      </c>
      <c r="B435" t="e">
        <f>COUNTIF(INDEX(#REF!,,MATCH(PIAN_ES_PERIODO!$B$1,#REF!,)),A435)</f>
        <v>#REF!</v>
      </c>
    </row>
    <row r="436" spans="1:2" x14ac:dyDescent="0.25">
      <c r="A436" t="e">
        <f>INDEX(#REF!,ROWS($A$3:A436),MATCH(PIAN_ES_PERIODO!$B$1,PIAN_ES_PERIODO!$P$2:$P$25,))</f>
        <v>#REF!</v>
      </c>
      <c r="B436" t="e">
        <f>COUNTIF(INDEX(#REF!,,MATCH(PIAN_ES_PERIODO!$B$1,#REF!,)),A436)</f>
        <v>#REF!</v>
      </c>
    </row>
    <row r="437" spans="1:2" x14ac:dyDescent="0.25">
      <c r="A437" t="e">
        <f>INDEX(#REF!,ROWS($A$3:A437),MATCH(PIAN_ES_PERIODO!$B$1,PIAN_ES_PERIODO!$P$2:$P$25,))</f>
        <v>#REF!</v>
      </c>
      <c r="B437" t="e">
        <f>COUNTIF(INDEX(#REF!,,MATCH(PIAN_ES_PERIODO!$B$1,#REF!,)),A437)</f>
        <v>#REF!</v>
      </c>
    </row>
    <row r="438" spans="1:2" x14ac:dyDescent="0.25">
      <c r="A438" t="e">
        <f>INDEX(#REF!,ROWS($A$3:A438),MATCH(PIAN_ES_PERIODO!$B$1,PIAN_ES_PERIODO!$P$2:$P$25,))</f>
        <v>#REF!</v>
      </c>
      <c r="B438" t="e">
        <f>COUNTIF(INDEX(#REF!,,MATCH(PIAN_ES_PERIODO!$B$1,#REF!,)),A438)</f>
        <v>#REF!</v>
      </c>
    </row>
    <row r="439" spans="1:2" x14ac:dyDescent="0.25">
      <c r="A439" t="e">
        <f>INDEX(#REF!,ROWS($A$3:A439),MATCH(PIAN_ES_PERIODO!$B$1,PIAN_ES_PERIODO!$P$2:$P$25,))</f>
        <v>#REF!</v>
      </c>
      <c r="B439" t="e">
        <f>COUNTIF(INDEX(#REF!,,MATCH(PIAN_ES_PERIODO!$B$1,#REF!,)),A439)</f>
        <v>#REF!</v>
      </c>
    </row>
    <row r="440" spans="1:2" x14ac:dyDescent="0.25">
      <c r="A440" t="e">
        <f>INDEX(#REF!,ROWS($A$3:A440),MATCH(PIAN_ES_PERIODO!$B$1,PIAN_ES_PERIODO!$P$2:$P$25,))</f>
        <v>#REF!</v>
      </c>
      <c r="B440" t="e">
        <f>COUNTIF(INDEX(#REF!,,MATCH(PIAN_ES_PERIODO!$B$1,#REF!,)),A440)</f>
        <v>#REF!</v>
      </c>
    </row>
    <row r="441" spans="1:2" x14ac:dyDescent="0.25">
      <c r="A441" t="e">
        <f>INDEX(#REF!,ROWS($A$3:A441),MATCH(PIAN_ES_PERIODO!$B$1,PIAN_ES_PERIODO!$P$2:$P$25,))</f>
        <v>#REF!</v>
      </c>
      <c r="B441" t="e">
        <f>COUNTIF(INDEX(#REF!,,MATCH(PIAN_ES_PERIODO!$B$1,#REF!,)),A441)</f>
        <v>#REF!</v>
      </c>
    </row>
    <row r="442" spans="1:2" x14ac:dyDescent="0.25">
      <c r="A442" t="e">
        <f>INDEX(#REF!,ROWS($A$3:A442),MATCH(PIAN_ES_PERIODO!$B$1,PIAN_ES_PERIODO!$P$2:$P$25,))</f>
        <v>#REF!</v>
      </c>
      <c r="B442" t="e">
        <f>COUNTIF(INDEX(#REF!,,MATCH(PIAN_ES_PERIODO!$B$1,#REF!,)),A442)</f>
        <v>#REF!</v>
      </c>
    </row>
    <row r="443" spans="1:2" x14ac:dyDescent="0.25">
      <c r="A443" t="e">
        <f>INDEX(#REF!,ROWS($A$3:A443),MATCH(PIAN_ES_PERIODO!$B$1,PIAN_ES_PERIODO!$P$2:$P$25,))</f>
        <v>#REF!</v>
      </c>
      <c r="B443" t="e">
        <f>COUNTIF(INDEX(#REF!,,MATCH(PIAN_ES_PERIODO!$B$1,#REF!,)),A443)</f>
        <v>#REF!</v>
      </c>
    </row>
    <row r="444" spans="1:2" x14ac:dyDescent="0.25">
      <c r="A444" t="e">
        <f>INDEX(#REF!,ROWS($A$3:A444),MATCH(PIAN_ES_PERIODO!$B$1,PIAN_ES_PERIODO!$P$2:$P$25,))</f>
        <v>#REF!</v>
      </c>
      <c r="B444" t="e">
        <f>COUNTIF(INDEX(#REF!,,MATCH(PIAN_ES_PERIODO!$B$1,#REF!,)),A444)</f>
        <v>#REF!</v>
      </c>
    </row>
    <row r="445" spans="1:2" x14ac:dyDescent="0.25">
      <c r="A445" t="e">
        <f>INDEX(#REF!,ROWS($A$3:A445),MATCH(PIAN_ES_PERIODO!$B$1,PIAN_ES_PERIODO!$P$2:$P$25,))</f>
        <v>#REF!</v>
      </c>
      <c r="B445" t="e">
        <f>COUNTIF(INDEX(#REF!,,MATCH(PIAN_ES_PERIODO!$B$1,#REF!,)),A445)</f>
        <v>#REF!</v>
      </c>
    </row>
    <row r="446" spans="1:2" x14ac:dyDescent="0.25">
      <c r="A446" t="e">
        <f>INDEX(#REF!,ROWS($A$3:A446),MATCH(PIAN_ES_PERIODO!$B$1,PIAN_ES_PERIODO!$P$2:$P$25,))</f>
        <v>#REF!</v>
      </c>
      <c r="B446" t="e">
        <f>COUNTIF(INDEX(#REF!,,MATCH(PIAN_ES_PERIODO!$B$1,#REF!,)),A446)</f>
        <v>#REF!</v>
      </c>
    </row>
    <row r="447" spans="1:2" x14ac:dyDescent="0.25">
      <c r="A447" t="e">
        <f>INDEX(#REF!,ROWS($A$3:A447),MATCH(PIAN_ES_PERIODO!$B$1,PIAN_ES_PERIODO!$P$2:$P$25,))</f>
        <v>#REF!</v>
      </c>
      <c r="B447" t="e">
        <f>COUNTIF(INDEX(#REF!,,MATCH(PIAN_ES_PERIODO!$B$1,#REF!,)),A447)</f>
        <v>#REF!</v>
      </c>
    </row>
    <row r="448" spans="1:2" x14ac:dyDescent="0.25">
      <c r="A448" t="e">
        <f>INDEX(#REF!,ROWS($A$3:A448),MATCH(PIAN_ES_PERIODO!$B$1,PIAN_ES_PERIODO!$P$2:$P$25,))</f>
        <v>#REF!</v>
      </c>
      <c r="B448" t="e">
        <f>COUNTIF(INDEX(#REF!,,MATCH(PIAN_ES_PERIODO!$B$1,#REF!,)),A448)</f>
        <v>#REF!</v>
      </c>
    </row>
    <row r="449" spans="1:2" x14ac:dyDescent="0.25">
      <c r="A449" t="e">
        <f>INDEX(#REF!,ROWS($A$3:A449),MATCH(PIAN_ES_PERIODO!$B$1,PIAN_ES_PERIODO!$P$2:$P$25,))</f>
        <v>#REF!</v>
      </c>
      <c r="B449" t="e">
        <f>COUNTIF(INDEX(#REF!,,MATCH(PIAN_ES_PERIODO!$B$1,#REF!,)),A449)</f>
        <v>#REF!</v>
      </c>
    </row>
    <row r="450" spans="1:2" x14ac:dyDescent="0.25">
      <c r="A450" t="e">
        <f>INDEX(#REF!,ROWS($A$3:A450),MATCH(PIAN_ES_PERIODO!$B$1,PIAN_ES_PERIODO!$P$2:$P$25,))</f>
        <v>#REF!</v>
      </c>
      <c r="B450" t="e">
        <f>COUNTIF(INDEX(#REF!,,MATCH(PIAN_ES_PERIODO!$B$1,#REF!,)),A450)</f>
        <v>#REF!</v>
      </c>
    </row>
    <row r="451" spans="1:2" x14ac:dyDescent="0.25">
      <c r="A451" t="e">
        <f>INDEX(#REF!,ROWS($A$3:A451),MATCH(PIAN_ES_PERIODO!$B$1,PIAN_ES_PERIODO!$P$2:$P$25,))</f>
        <v>#REF!</v>
      </c>
      <c r="B451" t="e">
        <f>COUNTIF(INDEX(#REF!,,MATCH(PIAN_ES_PERIODO!$B$1,#REF!,)),A451)</f>
        <v>#REF!</v>
      </c>
    </row>
    <row r="452" spans="1:2" x14ac:dyDescent="0.25">
      <c r="A452" t="e">
        <f>INDEX(#REF!,ROWS($A$3:A452),MATCH(PIAN_ES_PERIODO!$B$1,PIAN_ES_PERIODO!$P$2:$P$25,))</f>
        <v>#REF!</v>
      </c>
      <c r="B452" t="e">
        <f>COUNTIF(INDEX(#REF!,,MATCH(PIAN_ES_PERIODO!$B$1,#REF!,)),A452)</f>
        <v>#REF!</v>
      </c>
    </row>
    <row r="453" spans="1:2" x14ac:dyDescent="0.25">
      <c r="A453" t="e">
        <f>INDEX(#REF!,ROWS($A$3:A453),MATCH(PIAN_ES_PERIODO!$B$1,PIAN_ES_PERIODO!$P$2:$P$25,))</f>
        <v>#REF!</v>
      </c>
      <c r="B453" t="e">
        <f>COUNTIF(INDEX(#REF!,,MATCH(PIAN_ES_PERIODO!$B$1,#REF!,)),A453)</f>
        <v>#REF!</v>
      </c>
    </row>
    <row r="454" spans="1:2" x14ac:dyDescent="0.25">
      <c r="A454" t="e">
        <f>INDEX(#REF!,ROWS($A$3:A454),MATCH(PIAN_ES_PERIODO!$B$1,PIAN_ES_PERIODO!$P$2:$P$25,))</f>
        <v>#REF!</v>
      </c>
      <c r="B454" t="e">
        <f>COUNTIF(INDEX(#REF!,,MATCH(PIAN_ES_PERIODO!$B$1,#REF!,)),A454)</f>
        <v>#REF!</v>
      </c>
    </row>
    <row r="455" spans="1:2" x14ac:dyDescent="0.25">
      <c r="A455" t="e">
        <f>INDEX(#REF!,ROWS($A$3:A455),MATCH(PIAN_ES_PERIODO!$B$1,PIAN_ES_PERIODO!$P$2:$P$25,))</f>
        <v>#REF!</v>
      </c>
      <c r="B455" t="e">
        <f>COUNTIF(INDEX(#REF!,,MATCH(PIAN_ES_PERIODO!$B$1,#REF!,)),A455)</f>
        <v>#REF!</v>
      </c>
    </row>
    <row r="456" spans="1:2" x14ac:dyDescent="0.25">
      <c r="A456" t="e">
        <f>INDEX(#REF!,ROWS($A$3:A456),MATCH(PIAN_ES_PERIODO!$B$1,PIAN_ES_PERIODO!$P$2:$P$25,))</f>
        <v>#REF!</v>
      </c>
      <c r="B456" t="e">
        <f>COUNTIF(INDEX(#REF!,,MATCH(PIAN_ES_PERIODO!$B$1,#REF!,)),A456)</f>
        <v>#REF!</v>
      </c>
    </row>
    <row r="457" spans="1:2" x14ac:dyDescent="0.25">
      <c r="A457" t="e">
        <f>INDEX(#REF!,ROWS($A$3:A457),MATCH(PIAN_ES_PERIODO!$B$1,PIAN_ES_PERIODO!$P$2:$P$25,))</f>
        <v>#REF!</v>
      </c>
      <c r="B457" t="e">
        <f>COUNTIF(INDEX(#REF!,,MATCH(PIAN_ES_PERIODO!$B$1,#REF!,)),A457)</f>
        <v>#REF!</v>
      </c>
    </row>
    <row r="458" spans="1:2" x14ac:dyDescent="0.25">
      <c r="A458" t="e">
        <f>INDEX(#REF!,ROWS($A$3:A458),MATCH(PIAN_ES_PERIODO!$B$1,PIAN_ES_PERIODO!$P$2:$P$25,))</f>
        <v>#REF!</v>
      </c>
      <c r="B458" t="e">
        <f>COUNTIF(INDEX(#REF!,,MATCH(PIAN_ES_PERIODO!$B$1,#REF!,)),A458)</f>
        <v>#REF!</v>
      </c>
    </row>
    <row r="459" spans="1:2" x14ac:dyDescent="0.25">
      <c r="A459" t="e">
        <f>INDEX(#REF!,ROWS($A$3:A459),MATCH(PIAN_ES_PERIODO!$B$1,PIAN_ES_PERIODO!$P$2:$P$25,))</f>
        <v>#REF!</v>
      </c>
      <c r="B459" t="e">
        <f>COUNTIF(INDEX(#REF!,,MATCH(PIAN_ES_PERIODO!$B$1,#REF!,)),A459)</f>
        <v>#REF!</v>
      </c>
    </row>
    <row r="460" spans="1:2" x14ac:dyDescent="0.25">
      <c r="A460" t="e">
        <f>INDEX(#REF!,ROWS($A$3:A460),MATCH(PIAN_ES_PERIODO!$B$1,PIAN_ES_PERIODO!$P$2:$P$25,))</f>
        <v>#REF!</v>
      </c>
      <c r="B460" t="e">
        <f>COUNTIF(INDEX(#REF!,,MATCH(PIAN_ES_PERIODO!$B$1,#REF!,)),A460)</f>
        <v>#REF!</v>
      </c>
    </row>
    <row r="461" spans="1:2" x14ac:dyDescent="0.25">
      <c r="A461" t="e">
        <f>INDEX(#REF!,ROWS($A$3:A461),MATCH(PIAN_ES_PERIODO!$B$1,PIAN_ES_PERIODO!$P$2:$P$25,))</f>
        <v>#REF!</v>
      </c>
      <c r="B461" t="e">
        <f>COUNTIF(INDEX(#REF!,,MATCH(PIAN_ES_PERIODO!$B$1,#REF!,)),A461)</f>
        <v>#REF!</v>
      </c>
    </row>
    <row r="462" spans="1:2" x14ac:dyDescent="0.25">
      <c r="A462" t="e">
        <f>INDEX(#REF!,ROWS($A$3:A462),MATCH(PIAN_ES_PERIODO!$B$1,PIAN_ES_PERIODO!$P$2:$P$25,))</f>
        <v>#REF!</v>
      </c>
      <c r="B462" t="e">
        <f>COUNTIF(INDEX(#REF!,,MATCH(PIAN_ES_PERIODO!$B$1,#REF!,)),A462)</f>
        <v>#REF!</v>
      </c>
    </row>
    <row r="463" spans="1:2" x14ac:dyDescent="0.25">
      <c r="A463" t="e">
        <f>INDEX(#REF!,ROWS($A$3:A463),MATCH(PIAN_ES_PERIODO!$B$1,PIAN_ES_PERIODO!$P$2:$P$25,))</f>
        <v>#REF!</v>
      </c>
      <c r="B463" t="e">
        <f>COUNTIF(INDEX(#REF!,,MATCH(PIAN_ES_PERIODO!$B$1,#REF!,)),A463)</f>
        <v>#REF!</v>
      </c>
    </row>
    <row r="464" spans="1:2" x14ac:dyDescent="0.25">
      <c r="A464" t="e">
        <f>INDEX(#REF!,ROWS($A$3:A464),MATCH(PIAN_ES_PERIODO!$B$1,PIAN_ES_PERIODO!$P$2:$P$25,))</f>
        <v>#REF!</v>
      </c>
      <c r="B464" t="e">
        <f>COUNTIF(INDEX(#REF!,,MATCH(PIAN_ES_PERIODO!$B$1,#REF!,)),A464)</f>
        <v>#REF!</v>
      </c>
    </row>
    <row r="465" spans="1:2" x14ac:dyDescent="0.25">
      <c r="A465" t="e">
        <f>INDEX(#REF!,ROWS($A$3:A465),MATCH(PIAN_ES_PERIODO!$B$1,PIAN_ES_PERIODO!$P$2:$P$25,))</f>
        <v>#REF!</v>
      </c>
      <c r="B465" t="e">
        <f>COUNTIF(INDEX(#REF!,,MATCH(PIAN_ES_PERIODO!$B$1,#REF!,)),A465)</f>
        <v>#REF!</v>
      </c>
    </row>
    <row r="466" spans="1:2" x14ac:dyDescent="0.25">
      <c r="A466" t="e">
        <f>INDEX(#REF!,ROWS($A$3:A466),MATCH(PIAN_ES_PERIODO!$B$1,PIAN_ES_PERIODO!$P$2:$P$25,))</f>
        <v>#REF!</v>
      </c>
      <c r="B466" t="e">
        <f>COUNTIF(INDEX(#REF!,,MATCH(PIAN_ES_PERIODO!$B$1,#REF!,)),A466)</f>
        <v>#REF!</v>
      </c>
    </row>
    <row r="467" spans="1:2" x14ac:dyDescent="0.25">
      <c r="A467" t="e">
        <f>INDEX(#REF!,ROWS($A$3:A467),MATCH(PIAN_ES_PERIODO!$B$1,PIAN_ES_PERIODO!$P$2:$P$25,))</f>
        <v>#REF!</v>
      </c>
      <c r="B467" t="e">
        <f>COUNTIF(INDEX(#REF!,,MATCH(PIAN_ES_PERIODO!$B$1,#REF!,)),A467)</f>
        <v>#REF!</v>
      </c>
    </row>
    <row r="468" spans="1:2" x14ac:dyDescent="0.25">
      <c r="A468" t="e">
        <f>INDEX(#REF!,ROWS($A$3:A468),MATCH(PIAN_ES_PERIODO!$B$1,PIAN_ES_PERIODO!$P$2:$P$25,))</f>
        <v>#REF!</v>
      </c>
      <c r="B468" t="e">
        <f>COUNTIF(INDEX(#REF!,,MATCH(PIAN_ES_PERIODO!$B$1,#REF!,)),A468)</f>
        <v>#REF!</v>
      </c>
    </row>
    <row r="469" spans="1:2" x14ac:dyDescent="0.25">
      <c r="A469" t="e">
        <f>INDEX(#REF!,ROWS($A$3:A469),MATCH(PIAN_ES_PERIODO!$B$1,PIAN_ES_PERIODO!$P$2:$P$25,))</f>
        <v>#REF!</v>
      </c>
      <c r="B469" t="e">
        <f>COUNTIF(INDEX(#REF!,,MATCH(PIAN_ES_PERIODO!$B$1,#REF!,)),A469)</f>
        <v>#REF!</v>
      </c>
    </row>
    <row r="470" spans="1:2" x14ac:dyDescent="0.25">
      <c r="A470" t="e">
        <f>INDEX(#REF!,ROWS($A$3:A470),MATCH(PIAN_ES_PERIODO!$B$1,PIAN_ES_PERIODO!$P$2:$P$25,))</f>
        <v>#REF!</v>
      </c>
      <c r="B470" t="e">
        <f>COUNTIF(INDEX(#REF!,,MATCH(PIAN_ES_PERIODO!$B$1,#REF!,)),A470)</f>
        <v>#REF!</v>
      </c>
    </row>
    <row r="471" spans="1:2" x14ac:dyDescent="0.25">
      <c r="A471" t="e">
        <f>INDEX(#REF!,ROWS($A$3:A471),MATCH(PIAN_ES_PERIODO!$B$1,PIAN_ES_PERIODO!$P$2:$P$25,))</f>
        <v>#REF!</v>
      </c>
      <c r="B471" t="e">
        <f>COUNTIF(INDEX(#REF!,,MATCH(PIAN_ES_PERIODO!$B$1,#REF!,)),A471)</f>
        <v>#REF!</v>
      </c>
    </row>
    <row r="472" spans="1:2" x14ac:dyDescent="0.25">
      <c r="A472" t="e">
        <f>INDEX(#REF!,ROWS($A$3:A472),MATCH(PIAN_ES_PERIODO!$B$1,PIAN_ES_PERIODO!$P$2:$P$25,))</f>
        <v>#REF!</v>
      </c>
      <c r="B472" t="e">
        <f>COUNTIF(INDEX(#REF!,,MATCH(PIAN_ES_PERIODO!$B$1,#REF!,)),A472)</f>
        <v>#REF!</v>
      </c>
    </row>
    <row r="473" spans="1:2" x14ac:dyDescent="0.25">
      <c r="A473" t="e">
        <f>INDEX(#REF!,ROWS($A$3:A473),MATCH(PIAN_ES_PERIODO!$B$1,PIAN_ES_PERIODO!$P$2:$P$25,))</f>
        <v>#REF!</v>
      </c>
      <c r="B473" t="e">
        <f>COUNTIF(INDEX(#REF!,,MATCH(PIAN_ES_PERIODO!$B$1,#REF!,)),A473)</f>
        <v>#REF!</v>
      </c>
    </row>
    <row r="474" spans="1:2" x14ac:dyDescent="0.25">
      <c r="A474" t="e">
        <f>INDEX(#REF!,ROWS($A$3:A474),MATCH(PIAN_ES_PERIODO!$B$1,PIAN_ES_PERIODO!$P$2:$P$25,))</f>
        <v>#REF!</v>
      </c>
      <c r="B474" t="e">
        <f>COUNTIF(INDEX(#REF!,,MATCH(PIAN_ES_PERIODO!$B$1,#REF!,)),A474)</f>
        <v>#REF!</v>
      </c>
    </row>
    <row r="475" spans="1:2" x14ac:dyDescent="0.25">
      <c r="A475" t="e">
        <f>INDEX(#REF!,ROWS($A$3:A475),MATCH(PIAN_ES_PERIODO!$B$1,PIAN_ES_PERIODO!$P$2:$P$25,))</f>
        <v>#REF!</v>
      </c>
      <c r="B475" t="e">
        <f>COUNTIF(INDEX(#REF!,,MATCH(PIAN_ES_PERIODO!$B$1,#REF!,)),A475)</f>
        <v>#REF!</v>
      </c>
    </row>
    <row r="476" spans="1:2" x14ac:dyDescent="0.25">
      <c r="A476" t="e">
        <f>INDEX(#REF!,ROWS($A$3:A476),MATCH(PIAN_ES_PERIODO!$B$1,PIAN_ES_PERIODO!$P$2:$P$25,))</f>
        <v>#REF!</v>
      </c>
      <c r="B476" t="e">
        <f>COUNTIF(INDEX(#REF!,,MATCH(PIAN_ES_PERIODO!$B$1,#REF!,)),A476)</f>
        <v>#REF!</v>
      </c>
    </row>
    <row r="477" spans="1:2" x14ac:dyDescent="0.25">
      <c r="A477" t="e">
        <f>INDEX(#REF!,ROWS($A$3:A477),MATCH(PIAN_ES_PERIODO!$B$1,PIAN_ES_PERIODO!$P$2:$P$25,))</f>
        <v>#REF!</v>
      </c>
      <c r="B477" t="e">
        <f>COUNTIF(INDEX(#REF!,,MATCH(PIAN_ES_PERIODO!$B$1,#REF!,)),A477)</f>
        <v>#REF!</v>
      </c>
    </row>
    <row r="478" spans="1:2" x14ac:dyDescent="0.25">
      <c r="A478" t="e">
        <f>INDEX(#REF!,ROWS($A$3:A478),MATCH(PIAN_ES_PERIODO!$B$1,PIAN_ES_PERIODO!$P$2:$P$25,))</f>
        <v>#REF!</v>
      </c>
      <c r="B478" t="e">
        <f>COUNTIF(INDEX(#REF!,,MATCH(PIAN_ES_PERIODO!$B$1,#REF!,)),A478)</f>
        <v>#REF!</v>
      </c>
    </row>
    <row r="479" spans="1:2" x14ac:dyDescent="0.25">
      <c r="A479" t="e">
        <f>INDEX(#REF!,ROWS($A$3:A479),MATCH(PIAN_ES_PERIODO!$B$1,PIAN_ES_PERIODO!$P$2:$P$25,))</f>
        <v>#REF!</v>
      </c>
      <c r="B479" t="e">
        <f>COUNTIF(INDEX(#REF!,,MATCH(PIAN_ES_PERIODO!$B$1,#REF!,)),A479)</f>
        <v>#REF!</v>
      </c>
    </row>
    <row r="480" spans="1:2" x14ac:dyDescent="0.25">
      <c r="A480" t="e">
        <f>INDEX(#REF!,ROWS($A$3:A480),MATCH(PIAN_ES_PERIODO!$B$1,PIAN_ES_PERIODO!$P$2:$P$25,))</f>
        <v>#REF!</v>
      </c>
      <c r="B480" t="e">
        <f>COUNTIF(INDEX(#REF!,,MATCH(PIAN_ES_PERIODO!$B$1,#REF!,)),A480)</f>
        <v>#REF!</v>
      </c>
    </row>
    <row r="481" spans="1:2" x14ac:dyDescent="0.25">
      <c r="A481" t="e">
        <f>INDEX(#REF!,ROWS($A$3:A481),MATCH(PIAN_ES_PERIODO!$B$1,PIAN_ES_PERIODO!$P$2:$P$25,))</f>
        <v>#REF!</v>
      </c>
      <c r="B481" t="e">
        <f>COUNTIF(INDEX(#REF!,,MATCH(PIAN_ES_PERIODO!$B$1,#REF!,)),A481)</f>
        <v>#REF!</v>
      </c>
    </row>
    <row r="482" spans="1:2" x14ac:dyDescent="0.25">
      <c r="A482" t="e">
        <f>INDEX(#REF!,ROWS($A$3:A482),MATCH(PIAN_ES_PERIODO!$B$1,PIAN_ES_PERIODO!$P$2:$P$25,))</f>
        <v>#REF!</v>
      </c>
      <c r="B482" t="e">
        <f>COUNTIF(INDEX(#REF!,,MATCH(PIAN_ES_PERIODO!$B$1,#REF!,)),A482)</f>
        <v>#REF!</v>
      </c>
    </row>
    <row r="483" spans="1:2" x14ac:dyDescent="0.25">
      <c r="A483" t="e">
        <f>INDEX(#REF!,ROWS($A$3:A483),MATCH(PIAN_ES_PERIODO!$B$1,PIAN_ES_PERIODO!$P$2:$P$25,))</f>
        <v>#REF!</v>
      </c>
      <c r="B483" t="e">
        <f>COUNTIF(INDEX(#REF!,,MATCH(PIAN_ES_PERIODO!$B$1,#REF!,)),A483)</f>
        <v>#REF!</v>
      </c>
    </row>
    <row r="484" spans="1:2" x14ac:dyDescent="0.25">
      <c r="A484" t="e">
        <f>INDEX(#REF!,ROWS($A$3:A484),MATCH(PIAN_ES_PERIODO!$B$1,PIAN_ES_PERIODO!$P$2:$P$25,))</f>
        <v>#REF!</v>
      </c>
      <c r="B484" t="e">
        <f>COUNTIF(INDEX(#REF!,,MATCH(PIAN_ES_PERIODO!$B$1,#REF!,)),A484)</f>
        <v>#REF!</v>
      </c>
    </row>
    <row r="485" spans="1:2" x14ac:dyDescent="0.25">
      <c r="A485" t="e">
        <f>INDEX(#REF!,ROWS($A$3:A485),MATCH(PIAN_ES_PERIODO!$B$1,PIAN_ES_PERIODO!$P$2:$P$25,))</f>
        <v>#REF!</v>
      </c>
      <c r="B485" t="e">
        <f>COUNTIF(INDEX(#REF!,,MATCH(PIAN_ES_PERIODO!$B$1,#REF!,)),A485)</f>
        <v>#REF!</v>
      </c>
    </row>
    <row r="486" spans="1:2" x14ac:dyDescent="0.25">
      <c r="A486" t="e">
        <f>INDEX(#REF!,ROWS($A$3:A486),MATCH(PIAN_ES_PERIODO!$B$1,PIAN_ES_PERIODO!$P$2:$P$25,))</f>
        <v>#REF!</v>
      </c>
      <c r="B486" t="e">
        <f>COUNTIF(INDEX(#REF!,,MATCH(PIAN_ES_PERIODO!$B$1,#REF!,)),A486)</f>
        <v>#REF!</v>
      </c>
    </row>
    <row r="487" spans="1:2" x14ac:dyDescent="0.25">
      <c r="A487" t="e">
        <f>INDEX(#REF!,ROWS($A$3:A487),MATCH(PIAN_ES_PERIODO!$B$1,PIAN_ES_PERIODO!$P$2:$P$25,))</f>
        <v>#REF!</v>
      </c>
      <c r="B487" t="e">
        <f>COUNTIF(INDEX(#REF!,,MATCH(PIAN_ES_PERIODO!$B$1,#REF!,)),A487)</f>
        <v>#REF!</v>
      </c>
    </row>
    <row r="488" spans="1:2" x14ac:dyDescent="0.25">
      <c r="A488" t="e">
        <f>INDEX(#REF!,ROWS($A$3:A488),MATCH(PIAN_ES_PERIODO!$B$1,PIAN_ES_PERIODO!$P$2:$P$25,))</f>
        <v>#REF!</v>
      </c>
      <c r="B488" t="e">
        <f>COUNTIF(INDEX(#REF!,,MATCH(PIAN_ES_PERIODO!$B$1,#REF!,)),A488)</f>
        <v>#REF!</v>
      </c>
    </row>
    <row r="489" spans="1:2" x14ac:dyDescent="0.25">
      <c r="A489" t="e">
        <f>INDEX(#REF!,ROWS($A$3:A489),MATCH(PIAN_ES_PERIODO!$B$1,PIAN_ES_PERIODO!$P$2:$P$25,))</f>
        <v>#REF!</v>
      </c>
      <c r="B489" t="e">
        <f>COUNTIF(INDEX(#REF!,,MATCH(PIAN_ES_PERIODO!$B$1,#REF!,)),A489)</f>
        <v>#REF!</v>
      </c>
    </row>
    <row r="490" spans="1:2" x14ac:dyDescent="0.25">
      <c r="A490" t="e">
        <f>INDEX(#REF!,ROWS($A$3:A490),MATCH(PIAN_ES_PERIODO!$B$1,PIAN_ES_PERIODO!$P$2:$P$25,))</f>
        <v>#REF!</v>
      </c>
      <c r="B490" t="e">
        <f>COUNTIF(INDEX(#REF!,,MATCH(PIAN_ES_PERIODO!$B$1,#REF!,)),A490)</f>
        <v>#REF!</v>
      </c>
    </row>
    <row r="491" spans="1:2" x14ac:dyDescent="0.25">
      <c r="A491" t="e">
        <f>INDEX(#REF!,ROWS($A$3:A491),MATCH(PIAN_ES_PERIODO!$B$1,PIAN_ES_PERIODO!$P$2:$P$25,))</f>
        <v>#REF!</v>
      </c>
      <c r="B491" t="e">
        <f>COUNTIF(INDEX(#REF!,,MATCH(PIAN_ES_PERIODO!$B$1,#REF!,)),A491)</f>
        <v>#REF!</v>
      </c>
    </row>
    <row r="492" spans="1:2" x14ac:dyDescent="0.25">
      <c r="A492" t="e">
        <f>INDEX(#REF!,ROWS($A$3:A492),MATCH(PIAN_ES_PERIODO!$B$1,PIAN_ES_PERIODO!$P$2:$P$25,))</f>
        <v>#REF!</v>
      </c>
      <c r="B492" t="e">
        <f>COUNTIF(INDEX(#REF!,,MATCH(PIAN_ES_PERIODO!$B$1,#REF!,)),A492)</f>
        <v>#REF!</v>
      </c>
    </row>
    <row r="493" spans="1:2" x14ac:dyDescent="0.25">
      <c r="A493" t="e">
        <f>INDEX(#REF!,ROWS($A$3:A493),MATCH(PIAN_ES_PERIODO!$B$1,PIAN_ES_PERIODO!$P$2:$P$25,))</f>
        <v>#REF!</v>
      </c>
      <c r="B493" t="e">
        <f>COUNTIF(INDEX(#REF!,,MATCH(PIAN_ES_PERIODO!$B$1,#REF!,)),A493)</f>
        <v>#REF!</v>
      </c>
    </row>
    <row r="494" spans="1:2" x14ac:dyDescent="0.25">
      <c r="A494" t="e">
        <f>INDEX(#REF!,ROWS($A$3:A494),MATCH(PIAN_ES_PERIODO!$B$1,PIAN_ES_PERIODO!$P$2:$P$25,))</f>
        <v>#REF!</v>
      </c>
      <c r="B494" t="e">
        <f>COUNTIF(INDEX(#REF!,,MATCH(PIAN_ES_PERIODO!$B$1,#REF!,)),A494)</f>
        <v>#REF!</v>
      </c>
    </row>
    <row r="495" spans="1:2" x14ac:dyDescent="0.25">
      <c r="A495" t="e">
        <f>INDEX(#REF!,ROWS($A$3:A495),MATCH(PIAN_ES_PERIODO!$B$1,PIAN_ES_PERIODO!$P$2:$P$25,))</f>
        <v>#REF!</v>
      </c>
      <c r="B495" t="e">
        <f>COUNTIF(INDEX(#REF!,,MATCH(PIAN_ES_PERIODO!$B$1,#REF!,)),A495)</f>
        <v>#REF!</v>
      </c>
    </row>
    <row r="496" spans="1:2" x14ac:dyDescent="0.25">
      <c r="A496" t="e">
        <f>INDEX(#REF!,ROWS($A$3:A496),MATCH(PIAN_ES_PERIODO!$B$1,PIAN_ES_PERIODO!$P$2:$P$25,))</f>
        <v>#REF!</v>
      </c>
      <c r="B496" t="e">
        <f>COUNTIF(INDEX(#REF!,,MATCH(PIAN_ES_PERIODO!$B$1,#REF!,)),A496)</f>
        <v>#REF!</v>
      </c>
    </row>
    <row r="497" spans="1:2" x14ac:dyDescent="0.25">
      <c r="A497" t="e">
        <f>INDEX(#REF!,ROWS($A$3:A497),MATCH(PIAN_ES_PERIODO!$B$1,PIAN_ES_PERIODO!$P$2:$P$25,))</f>
        <v>#REF!</v>
      </c>
      <c r="B497" t="e">
        <f>COUNTIF(INDEX(#REF!,,MATCH(PIAN_ES_PERIODO!$B$1,#REF!,)),A497)</f>
        <v>#REF!</v>
      </c>
    </row>
    <row r="498" spans="1:2" x14ac:dyDescent="0.25">
      <c r="A498" t="e">
        <f>INDEX(#REF!,ROWS($A$3:A498),MATCH(PIAN_ES_PERIODO!$B$1,PIAN_ES_PERIODO!$P$2:$P$25,))</f>
        <v>#REF!</v>
      </c>
      <c r="B498" t="e">
        <f>COUNTIF(INDEX(#REF!,,MATCH(PIAN_ES_PERIODO!$B$1,#REF!,)),A498)</f>
        <v>#REF!</v>
      </c>
    </row>
    <row r="499" spans="1:2" x14ac:dyDescent="0.25">
      <c r="A499" t="e">
        <f>INDEX(#REF!,ROWS($A$3:A499),MATCH(PIAN_ES_PERIODO!$B$1,PIAN_ES_PERIODO!$P$2:$P$25,))</f>
        <v>#REF!</v>
      </c>
      <c r="B499" t="e">
        <f>COUNTIF(INDEX(#REF!,,MATCH(PIAN_ES_PERIODO!$B$1,#REF!,)),A499)</f>
        <v>#REF!</v>
      </c>
    </row>
    <row r="500" spans="1:2" x14ac:dyDescent="0.25">
      <c r="A500" t="e">
        <f>INDEX(#REF!,ROWS($A$3:A500),MATCH(PIAN_ES_PERIODO!$B$1,PIAN_ES_PERIODO!$P$2:$P$25,))</f>
        <v>#REF!</v>
      </c>
      <c r="B500" t="e">
        <f>COUNTIF(INDEX(#REF!,,MATCH(PIAN_ES_PERIODO!$B$1,#REF!,)),A500)</f>
        <v>#REF!</v>
      </c>
    </row>
  </sheetData>
  <dataValidations count="1">
    <dataValidation type="list" allowBlank="1" showInputMessage="1" showErrorMessage="1" sqref="B1">
      <formula1>$P$2:$P$25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area EST Milano</vt:lpstr>
      <vt:lpstr>Segrate</vt:lpstr>
      <vt:lpstr>San Donato Milanese</vt:lpstr>
      <vt:lpstr>Pioltello</vt:lpstr>
      <vt:lpstr>PIAN_ES_PERIODO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2017-09-21T14:09:10Z</dcterms:modified>
</cp:coreProperties>
</file>